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920" activeTab="0"/>
  </bookViews>
  <sheets>
    <sheet name="Лист1" sheetId="1" r:id="rId1"/>
  </sheets>
  <definedNames>
    <definedName name="_xlnm._FilterDatabase" localSheetId="0" hidden="1">'Лист1'!$A$7:$L$155</definedName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<sst xmlns="http://schemas.openxmlformats.org/spreadsheetml/2006/main" count="760" uniqueCount="96">
  <si>
    <t>№ п/п</t>
  </si>
  <si>
    <t>улица</t>
  </si>
  <si>
    <t>дом</t>
  </si>
  <si>
    <t>3</t>
  </si>
  <si>
    <t>11/2</t>
  </si>
  <si>
    <t>7</t>
  </si>
  <si>
    <t>11/1</t>
  </si>
  <si>
    <t>5/1</t>
  </si>
  <si>
    <t>5/2</t>
  </si>
  <si>
    <t>5/3</t>
  </si>
  <si>
    <t>5/4</t>
  </si>
  <si>
    <t>1</t>
  </si>
  <si>
    <t>14</t>
  </si>
  <si>
    <t>2</t>
  </si>
  <si>
    <t>5</t>
  </si>
  <si>
    <t>6</t>
  </si>
  <si>
    <t>8</t>
  </si>
  <si>
    <t>8/1</t>
  </si>
  <si>
    <t>13</t>
  </si>
  <si>
    <t>15/1</t>
  </si>
  <si>
    <t>15/2</t>
  </si>
  <si>
    <t>9</t>
  </si>
  <si>
    <t>10/1</t>
  </si>
  <si>
    <t>4/1</t>
  </si>
  <si>
    <t>4/2</t>
  </si>
  <si>
    <t>6/1</t>
  </si>
  <si>
    <t>6/2</t>
  </si>
  <si>
    <t>4</t>
  </si>
  <si>
    <t>70</t>
  </si>
  <si>
    <t>71</t>
  </si>
  <si>
    <t>72</t>
  </si>
  <si>
    <t>73</t>
  </si>
  <si>
    <t>2а</t>
  </si>
  <si>
    <t>4а</t>
  </si>
  <si>
    <t>6а</t>
  </si>
  <si>
    <t>6б</t>
  </si>
  <si>
    <t>10 а</t>
  </si>
  <si>
    <t>16а</t>
  </si>
  <si>
    <t>18а</t>
  </si>
  <si>
    <t>20а</t>
  </si>
  <si>
    <t>96а</t>
  </si>
  <si>
    <t>12</t>
  </si>
  <si>
    <t>10</t>
  </si>
  <si>
    <t>11</t>
  </si>
  <si>
    <t>16</t>
  </si>
  <si>
    <t>7/1</t>
  </si>
  <si>
    <t>7/2</t>
  </si>
  <si>
    <t>8/2</t>
  </si>
  <si>
    <t>10/2</t>
  </si>
  <si>
    <t>Школьная</t>
  </si>
  <si>
    <t>дома, оборудованные лифтом и мусоропроводом</t>
  </si>
  <si>
    <t>дома, оборудованные лифтом без мусоропровода</t>
  </si>
  <si>
    <t>Выборгское шоссе</t>
  </si>
  <si>
    <t>дома, не оборудованные  лифтом и мусоропроводом</t>
  </si>
  <si>
    <t>дома без видов благоустройства</t>
  </si>
  <si>
    <t xml:space="preserve">Приложение № 1 </t>
  </si>
  <si>
    <t>9/2</t>
  </si>
  <si>
    <t>3а</t>
  </si>
  <si>
    <t>15</t>
  </si>
  <si>
    <t>17</t>
  </si>
  <si>
    <t>18</t>
  </si>
  <si>
    <t>19</t>
  </si>
  <si>
    <t>20</t>
  </si>
  <si>
    <t>21</t>
  </si>
  <si>
    <t>22</t>
  </si>
  <si>
    <t>дома, не оборудованные лифтом и мусоропроводом, без одного вида благоустройства</t>
  </si>
  <si>
    <r>
      <t xml:space="preserve">дома, с дополнительным видом услуг, </t>
    </r>
    <r>
      <rPr>
        <b/>
        <u val="single"/>
        <sz val="12"/>
        <color indexed="8"/>
        <rFont val="Times New Roman"/>
        <family val="1"/>
      </rPr>
      <t>за 1 кв м. жилой площади</t>
    </r>
  </si>
  <si>
    <t>к решению совета депутатов</t>
  </si>
  <si>
    <t>Плата за жилое помещение за 1 кв.м.общей площади в отдельной квартире</t>
  </si>
  <si>
    <t>-</t>
  </si>
  <si>
    <t>обслуживание внутридомового газового оборудования</t>
  </si>
  <si>
    <t>обслуживание коммерческих узлов учета тепловой энергии</t>
  </si>
  <si>
    <t>содержание и  ремонт многоквартирных домов</t>
  </si>
  <si>
    <t>содержание лифтового оборудования  (для 1 этажей)</t>
  </si>
  <si>
    <t>содержание лифтового оборудования для 2 и выше этажей</t>
  </si>
  <si>
    <t xml:space="preserve">вывоз твердых и крупногаборитных бытовых отходов </t>
  </si>
  <si>
    <t>Березовая</t>
  </si>
  <si>
    <t>Ветеранов</t>
  </si>
  <si>
    <t>Дм.Кожемякина</t>
  </si>
  <si>
    <t>Заречная</t>
  </si>
  <si>
    <t>Индустриальная</t>
  </si>
  <si>
    <t>Кленовая</t>
  </si>
  <si>
    <t>Молодежная</t>
  </si>
  <si>
    <t>Ларина</t>
  </si>
  <si>
    <t>Молодцова</t>
  </si>
  <si>
    <t>Сертолово 2</t>
  </si>
  <si>
    <t>Парковая</t>
  </si>
  <si>
    <t>Сосновая</t>
  </si>
  <si>
    <t>Центральная</t>
  </si>
  <si>
    <t>Юбилейная</t>
  </si>
  <si>
    <t>Черная Речка</t>
  </si>
  <si>
    <t xml:space="preserve">ИТОГО без лифтового оборудования </t>
  </si>
  <si>
    <t>ИТОГО с лифтовым оборудованием для 1 этажа</t>
  </si>
  <si>
    <t>ИТОГО с лифтовым оборудованием 2 и выше этажа</t>
  </si>
  <si>
    <t>Размер платы  граждан за содержание и ремонт  жилого помещения на территории МО Сертолово.</t>
  </si>
  <si>
    <t>от 03.07.2012 г.№33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</si>
</sst>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00000"/>
    <numFmt numFmtId="170" formatCode="0.00000000000"/>
    <numFmt numFmtId="171" formatCode="0.000000000000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0" xfId="0" applyFont="1" applyAlignment="1">
      <alignment horizontal="right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3" fontId="3" fillId="0" borderId="10" xfId="58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3" fontId="3" fillId="0" borderId="10" xfId="58" applyFont="1" applyBorder="1" applyAlignment="1">
      <alignment/>
    </xf>
    <xf numFmtId="43" fontId="6" fillId="0" borderId="10" xfId="58" applyFont="1" applyBorder="1" applyAlignment="1">
      <alignment/>
    </xf>
    <xf numFmtId="43" fontId="3" fillId="0" borderId="10" xfId="58" applyFont="1" applyFill="1" applyBorder="1" applyAlignment="1">
      <alignment/>
    </xf>
    <xf numFmtId="43" fontId="3" fillId="0" borderId="10" xfId="58" applyFont="1" applyFill="1" applyBorder="1" applyAlignment="1">
      <alignment horizontal="right" vertical="center" wrapText="1"/>
    </xf>
    <xf numFmtId="43" fontId="3" fillId="0" borderId="10" xfId="58" applyFont="1" applyFill="1" applyBorder="1" applyAlignment="1">
      <alignment horizontal="right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5"/>
  <sheetViews>
    <sheetView tabSelected="1" zoomScalePageLayoutView="0" workbookViewId="0" topLeftCell="A1">
      <pane xSplit="3" ySplit="8" topLeftCell="E14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L3" sqref="L3"/>
    </sheetView>
  </sheetViews>
  <sheetFormatPr defaultColWidth="9.140625" defaultRowHeight="15"/>
  <cols>
    <col min="1" max="1" width="7.00390625" style="0" customWidth="1"/>
    <col min="2" max="2" width="19.7109375" style="0" customWidth="1"/>
    <col min="3" max="3" width="6.8515625" style="10" customWidth="1"/>
    <col min="4" max="4" width="12.8515625" style="0" customWidth="1"/>
    <col min="5" max="5" width="12.140625" style="0" customWidth="1"/>
    <col min="6" max="6" width="11.7109375" style="0" customWidth="1"/>
    <col min="7" max="7" width="15.28125" style="0" customWidth="1"/>
    <col min="8" max="8" width="14.421875" style="0" customWidth="1"/>
    <col min="9" max="9" width="13.57421875" style="0" customWidth="1"/>
  </cols>
  <sheetData>
    <row r="1" ht="15.75">
      <c r="L1" s="7" t="s">
        <v>55</v>
      </c>
    </row>
    <row r="2" ht="15.75">
      <c r="L2" s="7" t="s">
        <v>67</v>
      </c>
    </row>
    <row r="3" ht="15.75">
      <c r="L3" s="7" t="s">
        <v>95</v>
      </c>
    </row>
    <row r="4" spans="1:12" ht="18.75">
      <c r="A4" s="37" t="s">
        <v>94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ht="15.75" thickBot="1"/>
    <row r="6" spans="1:12" ht="15.75">
      <c r="A6" s="44" t="s">
        <v>0</v>
      </c>
      <c r="B6" s="46" t="s">
        <v>1</v>
      </c>
      <c r="C6" s="48" t="s">
        <v>2</v>
      </c>
      <c r="D6" s="41" t="s">
        <v>68</v>
      </c>
      <c r="E6" s="42"/>
      <c r="F6" s="42"/>
      <c r="G6" s="42"/>
      <c r="H6" s="42"/>
      <c r="I6" s="42"/>
      <c r="J6" s="42"/>
      <c r="K6" s="42"/>
      <c r="L6" s="43"/>
    </row>
    <row r="7" spans="1:12" ht="57" thickBot="1">
      <c r="A7" s="45"/>
      <c r="B7" s="47"/>
      <c r="C7" s="49"/>
      <c r="D7" s="32" t="s">
        <v>72</v>
      </c>
      <c r="E7" s="32" t="s">
        <v>70</v>
      </c>
      <c r="F7" s="32" t="s">
        <v>71</v>
      </c>
      <c r="G7" s="32" t="s">
        <v>73</v>
      </c>
      <c r="H7" s="32" t="s">
        <v>74</v>
      </c>
      <c r="I7" s="32" t="s">
        <v>75</v>
      </c>
      <c r="J7" s="32" t="s">
        <v>91</v>
      </c>
      <c r="K7" s="32" t="s">
        <v>92</v>
      </c>
      <c r="L7" s="33" t="s">
        <v>93</v>
      </c>
    </row>
    <row r="8" spans="1:12" ht="27.75" customHeight="1">
      <c r="A8" s="38" t="s">
        <v>50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40"/>
    </row>
    <row r="9" spans="1:12" ht="15.75">
      <c r="A9" s="11">
        <v>1</v>
      </c>
      <c r="B9" s="12" t="s">
        <v>77</v>
      </c>
      <c r="C9" s="13">
        <v>1</v>
      </c>
      <c r="D9" s="14">
        <v>20.2</v>
      </c>
      <c r="E9" s="14">
        <v>0.21</v>
      </c>
      <c r="F9" s="14">
        <v>0.89</v>
      </c>
      <c r="G9" s="14">
        <v>1.84</v>
      </c>
      <c r="H9" s="14">
        <v>2.46</v>
      </c>
      <c r="I9" s="15">
        <v>3.59</v>
      </c>
      <c r="J9" s="16" t="s">
        <v>69</v>
      </c>
      <c r="K9" s="17">
        <f>D9+E9+F9+G9+I9</f>
        <v>26.73</v>
      </c>
      <c r="L9" s="17">
        <f>D9+E9+F9+H9+I9</f>
        <v>27.35</v>
      </c>
    </row>
    <row r="10" spans="1:12" ht="15.75">
      <c r="A10" s="11">
        <v>2</v>
      </c>
      <c r="B10" s="12" t="s">
        <v>77</v>
      </c>
      <c r="C10" s="13" t="s">
        <v>6</v>
      </c>
      <c r="D10" s="14">
        <v>20.2</v>
      </c>
      <c r="E10" s="14">
        <v>0.17</v>
      </c>
      <c r="F10" s="30">
        <v>0</v>
      </c>
      <c r="G10" s="14">
        <v>1.84</v>
      </c>
      <c r="H10" s="14">
        <v>2.46</v>
      </c>
      <c r="I10" s="15">
        <v>3.59</v>
      </c>
      <c r="J10" s="16" t="s">
        <v>69</v>
      </c>
      <c r="K10" s="17">
        <f>D10+E10+F10+G10+I10</f>
        <v>25.8</v>
      </c>
      <c r="L10" s="17">
        <f>D10+E10+F10+H10+I10</f>
        <v>26.42</v>
      </c>
    </row>
    <row r="11" spans="1:12" ht="15.75">
      <c r="A11" s="11">
        <v>3</v>
      </c>
      <c r="B11" s="12" t="s">
        <v>77</v>
      </c>
      <c r="C11" s="13" t="s">
        <v>3</v>
      </c>
      <c r="D11" s="15">
        <v>20.144799999999996</v>
      </c>
      <c r="E11" s="15">
        <v>0.19</v>
      </c>
      <c r="F11" s="15">
        <v>0.76</v>
      </c>
      <c r="G11" s="15">
        <v>1.84</v>
      </c>
      <c r="H11" s="15">
        <v>2.46</v>
      </c>
      <c r="I11" s="15">
        <v>3.59</v>
      </c>
      <c r="J11" s="16" t="s">
        <v>69</v>
      </c>
      <c r="K11" s="15">
        <v>26.5248</v>
      </c>
      <c r="L11" s="15">
        <v>27.1448</v>
      </c>
    </row>
    <row r="12" spans="1:12" ht="15.75">
      <c r="A12" s="11">
        <v>4</v>
      </c>
      <c r="B12" s="12" t="s">
        <v>77</v>
      </c>
      <c r="C12" s="13" t="s">
        <v>14</v>
      </c>
      <c r="D12" s="15">
        <v>20.144799999999996</v>
      </c>
      <c r="E12" s="15">
        <v>0.22</v>
      </c>
      <c r="F12" s="15">
        <v>0.89</v>
      </c>
      <c r="G12" s="15">
        <v>1.84</v>
      </c>
      <c r="H12" s="15">
        <v>2.46</v>
      </c>
      <c r="I12" s="15">
        <v>3.59</v>
      </c>
      <c r="J12" s="16" t="s">
        <v>69</v>
      </c>
      <c r="K12" s="15">
        <v>26.680979999999995</v>
      </c>
      <c r="L12" s="15">
        <v>27.300979999999996</v>
      </c>
    </row>
    <row r="13" spans="1:12" ht="15.75">
      <c r="A13" s="11">
        <v>5</v>
      </c>
      <c r="B13" s="12" t="s">
        <v>77</v>
      </c>
      <c r="C13" s="13" t="s">
        <v>5</v>
      </c>
      <c r="D13" s="15">
        <v>20.144799999999996</v>
      </c>
      <c r="E13" s="15">
        <v>0.22</v>
      </c>
      <c r="F13" s="15">
        <v>0.91</v>
      </c>
      <c r="G13" s="15">
        <v>1.84</v>
      </c>
      <c r="H13" s="15">
        <v>2.46</v>
      </c>
      <c r="I13" s="15">
        <v>3.59</v>
      </c>
      <c r="J13" s="16" t="s">
        <v>69</v>
      </c>
      <c r="K13" s="15">
        <v>26.700979999999994</v>
      </c>
      <c r="L13" s="15">
        <v>27.320979999999995</v>
      </c>
    </row>
    <row r="14" spans="1:12" ht="15.75">
      <c r="A14" s="11">
        <v>6</v>
      </c>
      <c r="B14" s="12" t="s">
        <v>77</v>
      </c>
      <c r="C14" s="13" t="s">
        <v>4</v>
      </c>
      <c r="D14" s="15">
        <v>20.142799999999998</v>
      </c>
      <c r="E14" s="15">
        <v>0.17</v>
      </c>
      <c r="F14" s="29">
        <v>0</v>
      </c>
      <c r="G14" s="15">
        <v>1.84</v>
      </c>
      <c r="H14" s="15">
        <v>2.4615199999999997</v>
      </c>
      <c r="I14" s="15">
        <v>3.59</v>
      </c>
      <c r="J14" s="16" t="s">
        <v>69</v>
      </c>
      <c r="K14" s="15">
        <v>25.738979999999998</v>
      </c>
      <c r="L14" s="15">
        <v>26.3605</v>
      </c>
    </row>
    <row r="15" spans="1:12" ht="15.75">
      <c r="A15" s="11">
        <v>7</v>
      </c>
      <c r="B15" s="18" t="s">
        <v>79</v>
      </c>
      <c r="C15" s="13" t="s">
        <v>4</v>
      </c>
      <c r="D15" s="15">
        <v>20.14</v>
      </c>
      <c r="E15" s="15">
        <v>0.62</v>
      </c>
      <c r="F15" s="15">
        <v>1.16</v>
      </c>
      <c r="G15" s="15">
        <v>1.84</v>
      </c>
      <c r="H15" s="15">
        <v>2.4615199999999997</v>
      </c>
      <c r="I15" s="15">
        <v>3.59</v>
      </c>
      <c r="J15" s="16" t="s">
        <v>69</v>
      </c>
      <c r="K15" s="15">
        <v>27.34618</v>
      </c>
      <c r="L15" s="15">
        <v>27.9677</v>
      </c>
    </row>
    <row r="16" spans="1:12" ht="15.75">
      <c r="A16" s="11">
        <v>8</v>
      </c>
      <c r="B16" s="18" t="s">
        <v>79</v>
      </c>
      <c r="C16" s="13" t="s">
        <v>11</v>
      </c>
      <c r="D16" s="15">
        <v>20.2</v>
      </c>
      <c r="E16" s="15">
        <v>0.17</v>
      </c>
      <c r="F16" s="15">
        <v>0.64</v>
      </c>
      <c r="G16" s="15">
        <v>2.19</v>
      </c>
      <c r="H16" s="15">
        <v>2.88</v>
      </c>
      <c r="I16" s="15">
        <v>3.59</v>
      </c>
      <c r="J16" s="16" t="s">
        <v>69</v>
      </c>
      <c r="K16" s="17">
        <f>D16+E16+F16+G16+I16</f>
        <v>26.790000000000003</v>
      </c>
      <c r="L16" s="17">
        <f>D16+E16+F16+H16+I16</f>
        <v>27.48</v>
      </c>
    </row>
    <row r="17" spans="1:12" ht="15.75">
      <c r="A17" s="11">
        <v>9</v>
      </c>
      <c r="B17" s="18" t="s">
        <v>79</v>
      </c>
      <c r="C17" s="13" t="s">
        <v>3</v>
      </c>
      <c r="D17" s="15">
        <v>20.2</v>
      </c>
      <c r="E17" s="15">
        <v>0.17</v>
      </c>
      <c r="F17" s="15">
        <v>0.65</v>
      </c>
      <c r="G17" s="15">
        <v>2.2</v>
      </c>
      <c r="H17" s="15">
        <v>2.9</v>
      </c>
      <c r="I17" s="15">
        <v>3.59</v>
      </c>
      <c r="J17" s="16" t="s">
        <v>69</v>
      </c>
      <c r="K17" s="17">
        <f>D17+E17+F17+G17+I17</f>
        <v>26.81</v>
      </c>
      <c r="L17" s="17">
        <f>D17+E17+F17+H17+I17</f>
        <v>27.509999999999998</v>
      </c>
    </row>
    <row r="18" spans="1:12" ht="15.75">
      <c r="A18" s="11">
        <v>10</v>
      </c>
      <c r="B18" s="18" t="s">
        <v>79</v>
      </c>
      <c r="C18" s="13" t="s">
        <v>8</v>
      </c>
      <c r="D18" s="15">
        <v>20.2</v>
      </c>
      <c r="E18" s="15">
        <v>0.65</v>
      </c>
      <c r="F18" s="15">
        <v>1.19</v>
      </c>
      <c r="G18" s="15">
        <v>1.84</v>
      </c>
      <c r="H18" s="14">
        <v>2.46</v>
      </c>
      <c r="I18" s="15">
        <v>3.59</v>
      </c>
      <c r="J18" s="16" t="s">
        <v>69</v>
      </c>
      <c r="K18" s="17">
        <f>D18+E18+F18+G18+I18</f>
        <v>27.47</v>
      </c>
      <c r="L18" s="17">
        <f>D18+E18+F18+H18+I18</f>
        <v>28.09</v>
      </c>
    </row>
    <row r="19" spans="1:12" ht="15.75">
      <c r="A19" s="11">
        <v>11</v>
      </c>
      <c r="B19" s="18" t="s">
        <v>79</v>
      </c>
      <c r="C19" s="13" t="s">
        <v>46</v>
      </c>
      <c r="D19" s="15">
        <v>20.2</v>
      </c>
      <c r="E19" s="15">
        <v>0.67</v>
      </c>
      <c r="F19" s="15">
        <v>1.19</v>
      </c>
      <c r="G19" s="15">
        <v>1.84</v>
      </c>
      <c r="H19" s="14">
        <v>2.46</v>
      </c>
      <c r="I19" s="15">
        <v>3.59</v>
      </c>
      <c r="J19" s="16" t="s">
        <v>69</v>
      </c>
      <c r="K19" s="17">
        <f>D19+E19+F19+G19+I19</f>
        <v>27.490000000000002</v>
      </c>
      <c r="L19" s="17">
        <f>D19+E19+F19+H19+I19</f>
        <v>28.110000000000003</v>
      </c>
    </row>
    <row r="20" spans="1:12" ht="15.75">
      <c r="A20" s="11">
        <v>12</v>
      </c>
      <c r="B20" s="18" t="s">
        <v>79</v>
      </c>
      <c r="C20" s="13" t="s">
        <v>56</v>
      </c>
      <c r="D20" s="15">
        <v>20.2</v>
      </c>
      <c r="E20" s="15">
        <v>0.65</v>
      </c>
      <c r="F20" s="15">
        <v>1.19</v>
      </c>
      <c r="G20" s="15">
        <v>1.84</v>
      </c>
      <c r="H20" s="14">
        <v>2.46</v>
      </c>
      <c r="I20" s="15">
        <v>3.59</v>
      </c>
      <c r="J20" s="16" t="s">
        <v>69</v>
      </c>
      <c r="K20" s="17">
        <f>D20+E20+F20+G20+I20</f>
        <v>27.47</v>
      </c>
      <c r="L20" s="17">
        <f>D20+E20+F20+H20+I20</f>
        <v>28.09</v>
      </c>
    </row>
    <row r="21" spans="1:12" ht="15.75">
      <c r="A21" s="11">
        <v>13</v>
      </c>
      <c r="B21" s="18" t="s">
        <v>83</v>
      </c>
      <c r="C21" s="13" t="s">
        <v>16</v>
      </c>
      <c r="D21" s="15">
        <v>20.142</v>
      </c>
      <c r="E21" s="15">
        <v>0.2</v>
      </c>
      <c r="F21" s="15">
        <v>1.60211</v>
      </c>
      <c r="G21" s="15">
        <v>1.84</v>
      </c>
      <c r="H21" s="15">
        <v>2.4615199999999997</v>
      </c>
      <c r="I21" s="15">
        <v>3.59</v>
      </c>
      <c r="J21" s="16" t="s">
        <v>69</v>
      </c>
      <c r="K21" s="15">
        <v>27.370289999999997</v>
      </c>
      <c r="L21" s="15">
        <v>27.991809999999997</v>
      </c>
    </row>
    <row r="22" spans="1:12" ht="15.75">
      <c r="A22" s="11">
        <v>14</v>
      </c>
      <c r="B22" s="18" t="s">
        <v>82</v>
      </c>
      <c r="C22" s="13" t="s">
        <v>15</v>
      </c>
      <c r="D22" s="15">
        <v>20.144799999999996</v>
      </c>
      <c r="E22" s="15">
        <v>0.17</v>
      </c>
      <c r="F22" s="15">
        <v>0.7533099999999999</v>
      </c>
      <c r="G22" s="15">
        <v>1.84</v>
      </c>
      <c r="H22" s="15">
        <v>2.46</v>
      </c>
      <c r="I22" s="15">
        <v>3.59</v>
      </c>
      <c r="J22" s="16" t="s">
        <v>69</v>
      </c>
      <c r="K22" s="15">
        <v>26.494289999999996</v>
      </c>
      <c r="L22" s="15">
        <v>27.114289999999997</v>
      </c>
    </row>
    <row r="23" spans="1:12" ht="15.75">
      <c r="A23" s="11">
        <v>15</v>
      </c>
      <c r="B23" s="18" t="s">
        <v>82</v>
      </c>
      <c r="C23" s="13" t="s">
        <v>5</v>
      </c>
      <c r="D23" s="15">
        <v>20.144799999999996</v>
      </c>
      <c r="E23" s="15">
        <v>0.17</v>
      </c>
      <c r="F23" s="15">
        <v>0.55172</v>
      </c>
      <c r="G23" s="15">
        <v>1.84</v>
      </c>
      <c r="H23" s="15">
        <v>2.4615199999999997</v>
      </c>
      <c r="I23" s="15">
        <v>3.59</v>
      </c>
      <c r="J23" s="16" t="s">
        <v>69</v>
      </c>
      <c r="K23" s="15">
        <v>26.292699999999996</v>
      </c>
      <c r="L23" s="15">
        <v>26.914219999999997</v>
      </c>
    </row>
    <row r="24" spans="1:12" ht="15.75">
      <c r="A24" s="11">
        <v>16</v>
      </c>
      <c r="B24" s="18" t="s">
        <v>82</v>
      </c>
      <c r="C24" s="13" t="s">
        <v>17</v>
      </c>
      <c r="D24" s="15">
        <v>20.144799999999996</v>
      </c>
      <c r="E24" s="15">
        <v>0.16</v>
      </c>
      <c r="F24" s="15">
        <v>0.77</v>
      </c>
      <c r="G24" s="15">
        <v>1.84</v>
      </c>
      <c r="H24" s="15">
        <v>2.46</v>
      </c>
      <c r="I24" s="15">
        <v>3.59</v>
      </c>
      <c r="J24" s="16" t="s">
        <v>69</v>
      </c>
      <c r="K24" s="15">
        <v>26.500979999999995</v>
      </c>
      <c r="L24" s="15">
        <v>27.120979999999996</v>
      </c>
    </row>
    <row r="25" spans="1:12" ht="15.75">
      <c r="A25" s="11">
        <v>17</v>
      </c>
      <c r="B25" s="18" t="s">
        <v>84</v>
      </c>
      <c r="C25" s="13" t="s">
        <v>11</v>
      </c>
      <c r="D25" s="15">
        <v>20.144799999999996</v>
      </c>
      <c r="E25" s="15">
        <v>0.19</v>
      </c>
      <c r="F25" s="15">
        <v>0.7426999999999999</v>
      </c>
      <c r="G25" s="15">
        <v>1.84</v>
      </c>
      <c r="H25" s="15">
        <v>2.46</v>
      </c>
      <c r="I25" s="15">
        <v>3.59</v>
      </c>
      <c r="J25" s="16" t="s">
        <v>69</v>
      </c>
      <c r="K25" s="15">
        <v>26.503679999999996</v>
      </c>
      <c r="L25" s="15">
        <v>27.123679999999997</v>
      </c>
    </row>
    <row r="26" spans="1:12" ht="15.75">
      <c r="A26" s="11">
        <v>18</v>
      </c>
      <c r="B26" s="18" t="s">
        <v>84</v>
      </c>
      <c r="C26" s="13" t="s">
        <v>13</v>
      </c>
      <c r="D26" s="15">
        <v>20.144799999999996</v>
      </c>
      <c r="E26" s="15">
        <v>0.19</v>
      </c>
      <c r="F26" s="15">
        <v>0.7639199999999999</v>
      </c>
      <c r="G26" s="15">
        <v>1.84</v>
      </c>
      <c r="H26" s="15">
        <v>2.46</v>
      </c>
      <c r="I26" s="15">
        <v>3.59</v>
      </c>
      <c r="J26" s="16" t="s">
        <v>69</v>
      </c>
      <c r="K26" s="15">
        <v>26.524899999999995</v>
      </c>
      <c r="L26" s="15">
        <v>27.144899999999996</v>
      </c>
    </row>
    <row r="27" spans="1:12" ht="15.75">
      <c r="A27" s="11">
        <v>19</v>
      </c>
      <c r="B27" s="18" t="s">
        <v>84</v>
      </c>
      <c r="C27" s="13" t="s">
        <v>3</v>
      </c>
      <c r="D27" s="15">
        <v>20.14</v>
      </c>
      <c r="E27" s="15">
        <v>0.19</v>
      </c>
      <c r="F27" s="15">
        <v>0.7745299999999999</v>
      </c>
      <c r="G27" s="15">
        <v>1.84</v>
      </c>
      <c r="H27" s="15">
        <v>2.4615199999999997</v>
      </c>
      <c r="I27" s="15">
        <v>3.59</v>
      </c>
      <c r="J27" s="16" t="s">
        <v>69</v>
      </c>
      <c r="K27" s="15">
        <v>26.53071</v>
      </c>
      <c r="L27" s="15">
        <v>27.15223</v>
      </c>
    </row>
    <row r="28" spans="1:12" ht="15.75">
      <c r="A28" s="11">
        <v>20</v>
      </c>
      <c r="B28" s="18" t="s">
        <v>84</v>
      </c>
      <c r="C28" s="13" t="s">
        <v>27</v>
      </c>
      <c r="D28" s="15">
        <v>20.14</v>
      </c>
      <c r="E28" s="15">
        <v>0.19</v>
      </c>
      <c r="F28" s="15">
        <v>0.47</v>
      </c>
      <c r="G28" s="15">
        <v>1.84</v>
      </c>
      <c r="H28" s="15">
        <v>2.46</v>
      </c>
      <c r="I28" s="15">
        <v>3.59</v>
      </c>
      <c r="J28" s="16" t="s">
        <v>69</v>
      </c>
      <c r="K28" s="15">
        <v>26.22618</v>
      </c>
      <c r="L28" s="15">
        <v>26.84618</v>
      </c>
    </row>
    <row r="29" spans="1:12" ht="15.75">
      <c r="A29" s="11">
        <v>21</v>
      </c>
      <c r="B29" s="18" t="s">
        <v>84</v>
      </c>
      <c r="C29" s="13" t="s">
        <v>21</v>
      </c>
      <c r="D29" s="15">
        <v>20.142</v>
      </c>
      <c r="E29" s="15">
        <v>0.17</v>
      </c>
      <c r="F29" s="15">
        <v>0.81</v>
      </c>
      <c r="G29" s="15">
        <v>1.84</v>
      </c>
      <c r="H29" s="15">
        <v>2.4615199999999997</v>
      </c>
      <c r="I29" s="15">
        <v>3.59</v>
      </c>
      <c r="J29" s="16" t="s">
        <v>69</v>
      </c>
      <c r="K29" s="15">
        <v>26.54818</v>
      </c>
      <c r="L29" s="15">
        <v>27.1697</v>
      </c>
    </row>
    <row r="30" spans="1:12" ht="15.75">
      <c r="A30" s="11">
        <v>22</v>
      </c>
      <c r="B30" s="18" t="s">
        <v>84</v>
      </c>
      <c r="C30" s="13" t="s">
        <v>42</v>
      </c>
      <c r="D30" s="15">
        <v>20.144799999999996</v>
      </c>
      <c r="E30" s="15">
        <v>0.16</v>
      </c>
      <c r="F30" s="15">
        <v>0.49</v>
      </c>
      <c r="G30" s="15">
        <v>1.84</v>
      </c>
      <c r="H30" s="15">
        <v>2.4615199999999997</v>
      </c>
      <c r="I30" s="15">
        <v>3.59</v>
      </c>
      <c r="J30" s="16" t="s">
        <v>69</v>
      </c>
      <c r="K30" s="15">
        <v>26.220979999999994</v>
      </c>
      <c r="L30" s="15">
        <v>26.842499999999994</v>
      </c>
    </row>
    <row r="31" spans="1:12" ht="15.75">
      <c r="A31" s="11">
        <v>23</v>
      </c>
      <c r="B31" s="18" t="s">
        <v>84</v>
      </c>
      <c r="C31" s="13" t="s">
        <v>43</v>
      </c>
      <c r="D31" s="15">
        <v>20.144799999999996</v>
      </c>
      <c r="E31" s="15">
        <v>0.17</v>
      </c>
      <c r="F31" s="15">
        <v>0.51</v>
      </c>
      <c r="G31" s="15">
        <v>1.84</v>
      </c>
      <c r="H31" s="15">
        <v>2.4615199999999997</v>
      </c>
      <c r="I31" s="15">
        <v>3.59</v>
      </c>
      <c r="J31" s="16" t="s">
        <v>69</v>
      </c>
      <c r="K31" s="15">
        <v>26.25098</v>
      </c>
      <c r="L31" s="15">
        <v>26.8725</v>
      </c>
    </row>
    <row r="32" spans="1:12" ht="15.75">
      <c r="A32" s="11">
        <v>24</v>
      </c>
      <c r="B32" s="18" t="s">
        <v>84</v>
      </c>
      <c r="C32" s="13" t="s">
        <v>18</v>
      </c>
      <c r="D32" s="15">
        <v>20.142</v>
      </c>
      <c r="E32" s="15">
        <v>0.17</v>
      </c>
      <c r="F32" s="15">
        <v>0.83</v>
      </c>
      <c r="G32" s="15">
        <v>1.84</v>
      </c>
      <c r="H32" s="15">
        <v>2.4615199999999997</v>
      </c>
      <c r="I32" s="15">
        <v>3.59</v>
      </c>
      <c r="J32" s="16" t="s">
        <v>69</v>
      </c>
      <c r="K32" s="15">
        <v>26.572</v>
      </c>
      <c r="L32" s="15">
        <v>27.19352</v>
      </c>
    </row>
    <row r="33" spans="1:12" ht="15.75">
      <c r="A33" s="11">
        <v>25</v>
      </c>
      <c r="B33" s="18" t="s">
        <v>84</v>
      </c>
      <c r="C33" s="13" t="s">
        <v>12</v>
      </c>
      <c r="D33" s="15">
        <v>20.142</v>
      </c>
      <c r="E33" s="15">
        <v>0.17</v>
      </c>
      <c r="F33" s="15">
        <v>0.8</v>
      </c>
      <c r="G33" s="15">
        <v>1.84</v>
      </c>
      <c r="H33" s="15">
        <v>2.4615199999999997</v>
      </c>
      <c r="I33" s="15">
        <v>3.59</v>
      </c>
      <c r="J33" s="16" t="s">
        <v>69</v>
      </c>
      <c r="K33" s="15">
        <v>26.53818</v>
      </c>
      <c r="L33" s="15">
        <v>27.1597</v>
      </c>
    </row>
    <row r="34" spans="1:12" ht="15.75">
      <c r="A34" s="11">
        <v>26</v>
      </c>
      <c r="B34" s="18" t="s">
        <v>84</v>
      </c>
      <c r="C34" s="13" t="s">
        <v>19</v>
      </c>
      <c r="D34" s="15">
        <v>20.144799999999996</v>
      </c>
      <c r="E34" s="15">
        <v>0.19</v>
      </c>
      <c r="F34" s="15">
        <v>0.54111</v>
      </c>
      <c r="G34" s="15">
        <v>1.84</v>
      </c>
      <c r="H34" s="15">
        <v>2.46</v>
      </c>
      <c r="I34" s="15">
        <v>3.59</v>
      </c>
      <c r="J34" s="16" t="s">
        <v>69</v>
      </c>
      <c r="K34" s="15">
        <v>26.302089999999996</v>
      </c>
      <c r="L34" s="15">
        <v>26.922089999999997</v>
      </c>
    </row>
    <row r="35" spans="1:12" ht="15.75">
      <c r="A35" s="11">
        <v>27</v>
      </c>
      <c r="B35" s="18" t="s">
        <v>84</v>
      </c>
      <c r="C35" s="13" t="s">
        <v>20</v>
      </c>
      <c r="D35" s="15">
        <v>20.22696</v>
      </c>
      <c r="E35" s="15">
        <v>0.19</v>
      </c>
      <c r="F35" s="15">
        <v>0.48806</v>
      </c>
      <c r="G35" s="15">
        <v>1.84</v>
      </c>
      <c r="H35" s="15">
        <v>2.49</v>
      </c>
      <c r="I35" s="15">
        <v>3.59</v>
      </c>
      <c r="J35" s="16" t="s">
        <v>69</v>
      </c>
      <c r="K35" s="15">
        <v>26.3312</v>
      </c>
      <c r="L35" s="15">
        <v>26.9812</v>
      </c>
    </row>
    <row r="36" spans="1:12" ht="15.75">
      <c r="A36" s="11">
        <v>28</v>
      </c>
      <c r="B36" s="18" t="s">
        <v>84</v>
      </c>
      <c r="C36" s="13" t="s">
        <v>44</v>
      </c>
      <c r="D36" s="15">
        <v>20.144799999999996</v>
      </c>
      <c r="E36" s="15">
        <v>0.16</v>
      </c>
      <c r="F36" s="15">
        <v>0.49</v>
      </c>
      <c r="G36" s="15">
        <v>1.84</v>
      </c>
      <c r="H36" s="15">
        <v>2.4615199999999997</v>
      </c>
      <c r="I36" s="15">
        <v>3.59</v>
      </c>
      <c r="J36" s="16" t="s">
        <v>69</v>
      </c>
      <c r="K36" s="15">
        <v>26.220979999999994</v>
      </c>
      <c r="L36" s="15">
        <v>26.842499999999994</v>
      </c>
    </row>
    <row r="37" spans="1:12" ht="15.75">
      <c r="A37" s="11">
        <v>29</v>
      </c>
      <c r="B37" s="18" t="s">
        <v>88</v>
      </c>
      <c r="C37" s="13" t="s">
        <v>13</v>
      </c>
      <c r="D37" s="15">
        <v>20.22696</v>
      </c>
      <c r="E37" s="15">
        <v>0.19</v>
      </c>
      <c r="F37" s="15">
        <v>0.48806</v>
      </c>
      <c r="G37" s="15">
        <v>1.84</v>
      </c>
      <c r="H37" s="15">
        <v>2.49</v>
      </c>
      <c r="I37" s="15">
        <v>3.59</v>
      </c>
      <c r="J37" s="16" t="s">
        <v>69</v>
      </c>
      <c r="K37" s="15">
        <v>26.3312</v>
      </c>
      <c r="L37" s="15">
        <v>26.9812</v>
      </c>
    </row>
    <row r="38" spans="1:12" ht="15.75">
      <c r="A38" s="11">
        <v>30</v>
      </c>
      <c r="B38" s="18" t="s">
        <v>88</v>
      </c>
      <c r="C38" s="13" t="s">
        <v>3</v>
      </c>
      <c r="D38" s="15">
        <v>20.22696</v>
      </c>
      <c r="E38" s="15">
        <v>0.16</v>
      </c>
      <c r="F38" s="29">
        <v>0</v>
      </c>
      <c r="G38" s="15">
        <v>1.84</v>
      </c>
      <c r="H38" s="15">
        <v>2.49</v>
      </c>
      <c r="I38" s="15">
        <v>3.59</v>
      </c>
      <c r="J38" s="16" t="s">
        <v>69</v>
      </c>
      <c r="K38" s="15">
        <v>25.813139999999997</v>
      </c>
      <c r="L38" s="15">
        <v>26.463139999999996</v>
      </c>
    </row>
    <row r="39" spans="1:12" ht="15.75">
      <c r="A39" s="11">
        <v>31</v>
      </c>
      <c r="B39" s="18" t="s">
        <v>88</v>
      </c>
      <c r="C39" s="13" t="s">
        <v>23</v>
      </c>
      <c r="D39" s="15">
        <v>20.22696</v>
      </c>
      <c r="E39" s="15">
        <v>0.16</v>
      </c>
      <c r="F39" s="15">
        <v>0.43</v>
      </c>
      <c r="G39" s="15">
        <v>1.84</v>
      </c>
      <c r="H39" s="15">
        <v>2.49</v>
      </c>
      <c r="I39" s="15">
        <v>3.59</v>
      </c>
      <c r="J39" s="16" t="s">
        <v>69</v>
      </c>
      <c r="K39" s="15">
        <v>26.243139999999997</v>
      </c>
      <c r="L39" s="15">
        <v>26.893139999999995</v>
      </c>
    </row>
    <row r="40" spans="1:12" ht="15.75">
      <c r="A40" s="11">
        <v>32</v>
      </c>
      <c r="B40" s="18" t="s">
        <v>88</v>
      </c>
      <c r="C40" s="13" t="s">
        <v>24</v>
      </c>
      <c r="D40" s="15">
        <v>20.22696</v>
      </c>
      <c r="E40" s="15">
        <v>0.17</v>
      </c>
      <c r="F40" s="15">
        <v>0.43</v>
      </c>
      <c r="G40" s="15">
        <v>1.84</v>
      </c>
      <c r="H40" s="15">
        <v>2.49</v>
      </c>
      <c r="I40" s="15">
        <v>3.59</v>
      </c>
      <c r="J40" s="16" t="s">
        <v>69</v>
      </c>
      <c r="K40" s="15">
        <v>26.25314</v>
      </c>
      <c r="L40" s="15">
        <v>26.90314</v>
      </c>
    </row>
    <row r="41" spans="1:12" ht="15.75">
      <c r="A41" s="11">
        <v>33</v>
      </c>
      <c r="B41" s="18" t="s">
        <v>88</v>
      </c>
      <c r="C41" s="13" t="s">
        <v>14</v>
      </c>
      <c r="D41" s="15">
        <v>20.22696</v>
      </c>
      <c r="E41" s="15">
        <v>0.16</v>
      </c>
      <c r="F41" s="15">
        <v>0.4</v>
      </c>
      <c r="G41" s="15">
        <v>1.84</v>
      </c>
      <c r="H41" s="15">
        <v>2.49</v>
      </c>
      <c r="I41" s="15">
        <v>3.59</v>
      </c>
      <c r="J41" s="16" t="s">
        <v>69</v>
      </c>
      <c r="K41" s="15">
        <v>26.213139999999996</v>
      </c>
      <c r="L41" s="15">
        <v>26.863139999999994</v>
      </c>
    </row>
    <row r="42" spans="1:12" ht="15.75">
      <c r="A42" s="11">
        <v>34</v>
      </c>
      <c r="B42" s="18" t="s">
        <v>88</v>
      </c>
      <c r="C42" s="13" t="s">
        <v>25</v>
      </c>
      <c r="D42" s="15">
        <v>20.22696</v>
      </c>
      <c r="E42" s="15">
        <v>0.16</v>
      </c>
      <c r="F42" s="15">
        <v>0.43</v>
      </c>
      <c r="G42" s="15">
        <v>1.84</v>
      </c>
      <c r="H42" s="15">
        <v>2.49</v>
      </c>
      <c r="I42" s="15">
        <v>3.59</v>
      </c>
      <c r="J42" s="16" t="s">
        <v>69</v>
      </c>
      <c r="K42" s="15">
        <v>26.243139999999997</v>
      </c>
      <c r="L42" s="15">
        <v>26.893139999999995</v>
      </c>
    </row>
    <row r="43" spans="1:12" ht="15.75">
      <c r="A43" s="11">
        <v>35</v>
      </c>
      <c r="B43" s="18" t="s">
        <v>88</v>
      </c>
      <c r="C43" s="13" t="s">
        <v>26</v>
      </c>
      <c r="D43" s="15">
        <v>20.22696</v>
      </c>
      <c r="E43" s="15">
        <v>0.17</v>
      </c>
      <c r="F43" s="15">
        <v>0.43500999999999995</v>
      </c>
      <c r="G43" s="15">
        <v>1.84</v>
      </c>
      <c r="H43" s="15">
        <v>2.49335</v>
      </c>
      <c r="I43" s="15">
        <v>3.59</v>
      </c>
      <c r="J43" s="16" t="s">
        <v>69</v>
      </c>
      <c r="K43" s="15">
        <v>26.258149999999997</v>
      </c>
      <c r="L43" s="15">
        <v>26.911499999999997</v>
      </c>
    </row>
    <row r="44" spans="1:12" ht="15.75">
      <c r="A44" s="11">
        <v>36</v>
      </c>
      <c r="B44" s="18" t="s">
        <v>88</v>
      </c>
      <c r="C44" s="13" t="s">
        <v>45</v>
      </c>
      <c r="D44" s="15">
        <v>20.22696</v>
      </c>
      <c r="E44" s="15">
        <v>0.16</v>
      </c>
      <c r="F44" s="15">
        <v>0.42</v>
      </c>
      <c r="G44" s="15">
        <v>1.84</v>
      </c>
      <c r="H44" s="15">
        <v>2.49</v>
      </c>
      <c r="I44" s="15">
        <v>3.59</v>
      </c>
      <c r="J44" s="16" t="s">
        <v>69</v>
      </c>
      <c r="K44" s="15">
        <v>26.23314</v>
      </c>
      <c r="L44" s="15">
        <v>26.883139999999997</v>
      </c>
    </row>
    <row r="45" spans="1:12" ht="15.75">
      <c r="A45" s="11">
        <v>37</v>
      </c>
      <c r="B45" s="18" t="s">
        <v>88</v>
      </c>
      <c r="C45" s="13" t="s">
        <v>46</v>
      </c>
      <c r="D45" s="15">
        <v>20.22696</v>
      </c>
      <c r="E45" s="15">
        <v>0.16</v>
      </c>
      <c r="F45" s="15">
        <v>0.43</v>
      </c>
      <c r="G45" s="15">
        <v>1.84</v>
      </c>
      <c r="H45" s="15">
        <v>2.49</v>
      </c>
      <c r="I45" s="15">
        <v>3.59</v>
      </c>
      <c r="J45" s="16" t="s">
        <v>69</v>
      </c>
      <c r="K45" s="15">
        <v>26.243139999999997</v>
      </c>
      <c r="L45" s="15">
        <v>26.893139999999995</v>
      </c>
    </row>
    <row r="46" spans="1:12" ht="15.75">
      <c r="A46" s="11">
        <v>38</v>
      </c>
      <c r="B46" s="18" t="s">
        <v>88</v>
      </c>
      <c r="C46" s="13" t="s">
        <v>17</v>
      </c>
      <c r="D46" s="15">
        <v>20.22696</v>
      </c>
      <c r="E46" s="15">
        <v>0.17</v>
      </c>
      <c r="F46" s="15">
        <v>0.43500999999999995</v>
      </c>
      <c r="G46" s="15">
        <v>1.84</v>
      </c>
      <c r="H46" s="15">
        <v>2.49335</v>
      </c>
      <c r="I46" s="15">
        <v>3.59</v>
      </c>
      <c r="J46" s="16" t="s">
        <v>69</v>
      </c>
      <c r="K46" s="15">
        <v>26.258149999999997</v>
      </c>
      <c r="L46" s="15">
        <v>26.911499999999997</v>
      </c>
    </row>
    <row r="47" spans="1:12" ht="15.75">
      <c r="A47" s="11">
        <v>39</v>
      </c>
      <c r="B47" s="18" t="s">
        <v>88</v>
      </c>
      <c r="C47" s="13" t="s">
        <v>47</v>
      </c>
      <c r="D47" s="15">
        <v>20.22696</v>
      </c>
      <c r="E47" s="15">
        <v>0.17</v>
      </c>
      <c r="F47" s="15">
        <v>0.54111</v>
      </c>
      <c r="G47" s="15">
        <v>1.84</v>
      </c>
      <c r="H47" s="15">
        <v>2.49</v>
      </c>
      <c r="I47" s="15">
        <v>3.59</v>
      </c>
      <c r="J47" s="16" t="s">
        <v>69</v>
      </c>
      <c r="K47" s="15">
        <v>26.36425</v>
      </c>
      <c r="L47" s="15">
        <v>27.014249999999997</v>
      </c>
    </row>
    <row r="48" spans="1:12" ht="15.75">
      <c r="A48" s="11">
        <v>40</v>
      </c>
      <c r="B48" s="18" t="s">
        <v>88</v>
      </c>
      <c r="C48" s="13" t="s">
        <v>22</v>
      </c>
      <c r="D48" s="15">
        <v>20.22696</v>
      </c>
      <c r="E48" s="15">
        <v>0.16</v>
      </c>
      <c r="F48" s="15">
        <v>0.39</v>
      </c>
      <c r="G48" s="15">
        <v>1.84</v>
      </c>
      <c r="H48" s="15">
        <v>2.49</v>
      </c>
      <c r="I48" s="15">
        <v>3.59</v>
      </c>
      <c r="J48" s="16" t="s">
        <v>69</v>
      </c>
      <c r="K48" s="15">
        <v>26.203139999999998</v>
      </c>
      <c r="L48" s="15">
        <v>26.853139999999996</v>
      </c>
    </row>
    <row r="49" spans="1:12" ht="15.75">
      <c r="A49" s="11">
        <v>41</v>
      </c>
      <c r="B49" s="18" t="s">
        <v>88</v>
      </c>
      <c r="C49" s="13" t="s">
        <v>48</v>
      </c>
      <c r="D49" s="15">
        <v>20.22696</v>
      </c>
      <c r="E49" s="15">
        <v>0.17</v>
      </c>
      <c r="F49" s="15">
        <v>0.44561999999999996</v>
      </c>
      <c r="G49" s="15">
        <v>1.84</v>
      </c>
      <c r="H49" s="15">
        <v>2.49335</v>
      </c>
      <c r="I49" s="15">
        <v>3.59</v>
      </c>
      <c r="J49" s="16" t="s">
        <v>69</v>
      </c>
      <c r="K49" s="15">
        <v>26.26876</v>
      </c>
      <c r="L49" s="15">
        <v>26.92211</v>
      </c>
    </row>
    <row r="50" spans="1:12" ht="21.75" customHeight="1">
      <c r="A50" s="34" t="s">
        <v>51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6"/>
    </row>
    <row r="51" spans="1:12" ht="15.75">
      <c r="A51" s="1">
        <v>42</v>
      </c>
      <c r="B51" s="18" t="s">
        <v>79</v>
      </c>
      <c r="C51" s="8" t="s">
        <v>41</v>
      </c>
      <c r="D51" s="3">
        <v>16.61</v>
      </c>
      <c r="E51" s="3">
        <v>0.74</v>
      </c>
      <c r="F51" s="27">
        <v>0</v>
      </c>
      <c r="G51" s="3">
        <v>1.84</v>
      </c>
      <c r="H51" s="3">
        <v>2.4615199999999997</v>
      </c>
      <c r="I51" s="3">
        <v>3.59</v>
      </c>
      <c r="J51" s="23" t="s">
        <v>69</v>
      </c>
      <c r="K51" s="3">
        <v>22.779999999999998</v>
      </c>
      <c r="L51" s="3">
        <v>23.401519999999998</v>
      </c>
    </row>
    <row r="52" spans="1:12" ht="15.75">
      <c r="A52" s="1">
        <v>43</v>
      </c>
      <c r="B52" s="2" t="s">
        <v>78</v>
      </c>
      <c r="C52" s="8" t="s">
        <v>6</v>
      </c>
      <c r="D52" s="3">
        <v>19.343249999999998</v>
      </c>
      <c r="E52" s="3">
        <v>0.12</v>
      </c>
      <c r="F52" s="3">
        <v>0.57294</v>
      </c>
      <c r="G52" s="3">
        <v>1.84</v>
      </c>
      <c r="H52" s="3">
        <v>2.4615199999999997</v>
      </c>
      <c r="I52" s="3">
        <v>3.5861799999999997</v>
      </c>
      <c r="J52" s="23" t="s">
        <v>69</v>
      </c>
      <c r="K52" s="3">
        <v>25.462369999999996</v>
      </c>
      <c r="L52" s="3">
        <v>26.083889999999997</v>
      </c>
    </row>
    <row r="53" spans="1:12" ht="27" customHeight="1">
      <c r="A53" s="34" t="s">
        <v>53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6"/>
    </row>
    <row r="54" spans="1:12" ht="15.75">
      <c r="A54" s="1">
        <v>44</v>
      </c>
      <c r="B54" s="12" t="s">
        <v>77</v>
      </c>
      <c r="C54" s="8" t="s">
        <v>57</v>
      </c>
      <c r="D54" s="3">
        <v>19.33</v>
      </c>
      <c r="E54" s="3">
        <v>0.22</v>
      </c>
      <c r="F54" s="3">
        <v>0.83</v>
      </c>
      <c r="G54" s="23" t="s">
        <v>69</v>
      </c>
      <c r="H54" s="23" t="s">
        <v>69</v>
      </c>
      <c r="I54" s="3">
        <v>3.5861799999999997</v>
      </c>
      <c r="J54" s="3">
        <f>I54+F54+E54+D54</f>
        <v>23.966179999999998</v>
      </c>
      <c r="K54" s="23" t="s">
        <v>69</v>
      </c>
      <c r="L54" s="23" t="s">
        <v>69</v>
      </c>
    </row>
    <row r="55" spans="1:12" ht="15.75">
      <c r="A55" s="1">
        <v>45</v>
      </c>
      <c r="B55" s="12" t="s">
        <v>77</v>
      </c>
      <c r="C55" s="8" t="s">
        <v>16</v>
      </c>
      <c r="D55" s="3">
        <v>19.33</v>
      </c>
      <c r="E55" s="3">
        <v>0.22</v>
      </c>
      <c r="F55" s="3">
        <v>0.84</v>
      </c>
      <c r="G55" s="23" t="s">
        <v>69</v>
      </c>
      <c r="H55" s="23" t="s">
        <v>69</v>
      </c>
      <c r="I55" s="3">
        <v>3.5861799999999997</v>
      </c>
      <c r="J55" s="3">
        <f>I55+F55+E55+D55</f>
        <v>23.97618</v>
      </c>
      <c r="K55" s="23" t="s">
        <v>69</v>
      </c>
      <c r="L55" s="23" t="s">
        <v>69</v>
      </c>
    </row>
    <row r="56" spans="1:12" ht="15.75">
      <c r="A56" s="1">
        <v>46</v>
      </c>
      <c r="B56" s="12" t="s">
        <v>77</v>
      </c>
      <c r="C56" s="8" t="s">
        <v>27</v>
      </c>
      <c r="D56" s="3">
        <v>19.26125</v>
      </c>
      <c r="E56" s="3">
        <v>0.22</v>
      </c>
      <c r="F56" s="3">
        <v>0.83819</v>
      </c>
      <c r="G56" s="23" t="s">
        <v>69</v>
      </c>
      <c r="H56" s="23" t="s">
        <v>69</v>
      </c>
      <c r="I56" s="3">
        <v>3.5861799999999997</v>
      </c>
      <c r="J56" s="3">
        <v>23.90562</v>
      </c>
      <c r="K56" s="23" t="s">
        <v>69</v>
      </c>
      <c r="L56" s="23" t="s">
        <v>69</v>
      </c>
    </row>
    <row r="57" spans="1:12" ht="15.75">
      <c r="A57" s="1">
        <v>47</v>
      </c>
      <c r="B57" s="12" t="s">
        <v>77</v>
      </c>
      <c r="C57" s="8" t="s">
        <v>15</v>
      </c>
      <c r="D57" s="3">
        <v>19.26125</v>
      </c>
      <c r="E57" s="3">
        <v>0.22</v>
      </c>
      <c r="F57" s="3">
        <v>0.82758</v>
      </c>
      <c r="G57" s="23" t="s">
        <v>69</v>
      </c>
      <c r="H57" s="23" t="s">
        <v>69</v>
      </c>
      <c r="I57" s="3">
        <v>3.5861799999999997</v>
      </c>
      <c r="J57" s="3">
        <v>23.89501</v>
      </c>
      <c r="K57" s="23" t="s">
        <v>69</v>
      </c>
      <c r="L57" s="23" t="s">
        <v>69</v>
      </c>
    </row>
    <row r="58" spans="1:12" ht="15.75">
      <c r="A58" s="1">
        <v>48</v>
      </c>
      <c r="B58" s="12" t="s">
        <v>77</v>
      </c>
      <c r="C58" s="8" t="s">
        <v>42</v>
      </c>
      <c r="D58" s="3">
        <v>19.26125</v>
      </c>
      <c r="E58" s="3">
        <v>0.11</v>
      </c>
      <c r="F58" s="27">
        <v>0</v>
      </c>
      <c r="G58" s="23" t="s">
        <v>69</v>
      </c>
      <c r="H58" s="23" t="s">
        <v>69</v>
      </c>
      <c r="I58" s="3">
        <v>3.5861799999999997</v>
      </c>
      <c r="J58" s="3">
        <v>22.95743</v>
      </c>
      <c r="K58" s="23" t="s">
        <v>69</v>
      </c>
      <c r="L58" s="23" t="s">
        <v>69</v>
      </c>
    </row>
    <row r="59" spans="1:12" ht="15.75">
      <c r="A59" s="1">
        <v>49</v>
      </c>
      <c r="B59" s="12" t="s">
        <v>77</v>
      </c>
      <c r="C59" s="13" t="s">
        <v>41</v>
      </c>
      <c r="D59" s="15">
        <v>19.26125</v>
      </c>
      <c r="E59" s="15">
        <v>0.12</v>
      </c>
      <c r="F59" s="15">
        <v>0.54111</v>
      </c>
      <c r="G59" s="23" t="s">
        <v>69</v>
      </c>
      <c r="H59" s="23" t="s">
        <v>69</v>
      </c>
      <c r="I59" s="15">
        <v>3.5861799999999997</v>
      </c>
      <c r="J59" s="15">
        <v>23.50854</v>
      </c>
      <c r="K59" s="23" t="s">
        <v>69</v>
      </c>
      <c r="L59" s="23" t="s">
        <v>69</v>
      </c>
    </row>
    <row r="60" spans="1:12" ht="15.75">
      <c r="A60" s="1">
        <v>50</v>
      </c>
      <c r="B60" s="18" t="s">
        <v>79</v>
      </c>
      <c r="C60" s="13" t="s">
        <v>13</v>
      </c>
      <c r="D60" s="15">
        <v>19.33</v>
      </c>
      <c r="E60" s="29">
        <v>0</v>
      </c>
      <c r="F60" s="15">
        <v>0.78</v>
      </c>
      <c r="G60" s="23" t="s">
        <v>69</v>
      </c>
      <c r="H60" s="23" t="s">
        <v>69</v>
      </c>
      <c r="I60" s="15">
        <v>3.59</v>
      </c>
      <c r="J60" s="15">
        <f>I60+F60+E60+D60</f>
        <v>23.7</v>
      </c>
      <c r="K60" s="23" t="s">
        <v>69</v>
      </c>
      <c r="L60" s="23" t="s">
        <v>69</v>
      </c>
    </row>
    <row r="61" spans="1:12" ht="15.75">
      <c r="A61" s="1">
        <v>51</v>
      </c>
      <c r="B61" s="18" t="s">
        <v>79</v>
      </c>
      <c r="C61" s="13" t="s">
        <v>27</v>
      </c>
      <c r="D61" s="15">
        <v>19.33</v>
      </c>
      <c r="E61" s="29">
        <v>0</v>
      </c>
      <c r="F61" s="15">
        <v>0.8</v>
      </c>
      <c r="G61" s="23" t="s">
        <v>69</v>
      </c>
      <c r="H61" s="23" t="s">
        <v>69</v>
      </c>
      <c r="I61" s="15">
        <v>3.59</v>
      </c>
      <c r="J61" s="15">
        <f aca="true" t="shared" si="0" ref="J61:J68">I61+F61+E61+D61</f>
        <v>23.72</v>
      </c>
      <c r="K61" s="23" t="s">
        <v>69</v>
      </c>
      <c r="L61" s="23" t="s">
        <v>69</v>
      </c>
    </row>
    <row r="62" spans="1:12" ht="15.75">
      <c r="A62" s="1">
        <v>52</v>
      </c>
      <c r="B62" s="18" t="s">
        <v>79</v>
      </c>
      <c r="C62" s="13" t="s">
        <v>14</v>
      </c>
      <c r="D62" s="15">
        <v>19.33</v>
      </c>
      <c r="E62" s="15">
        <v>0.61</v>
      </c>
      <c r="F62" s="15">
        <v>0.81</v>
      </c>
      <c r="G62" s="23" t="s">
        <v>69</v>
      </c>
      <c r="H62" s="23" t="s">
        <v>69</v>
      </c>
      <c r="I62" s="15">
        <v>3.59</v>
      </c>
      <c r="J62" s="15">
        <f t="shared" si="0"/>
        <v>24.34</v>
      </c>
      <c r="K62" s="23" t="s">
        <v>69</v>
      </c>
      <c r="L62" s="23" t="s">
        <v>69</v>
      </c>
    </row>
    <row r="63" spans="1:12" ht="15.75">
      <c r="A63" s="1">
        <v>53</v>
      </c>
      <c r="B63" s="18" t="s">
        <v>79</v>
      </c>
      <c r="C63" s="13" t="s">
        <v>15</v>
      </c>
      <c r="D63" s="15">
        <v>19.33</v>
      </c>
      <c r="E63" s="29">
        <v>0</v>
      </c>
      <c r="F63" s="15">
        <v>0.66</v>
      </c>
      <c r="G63" s="23" t="s">
        <v>69</v>
      </c>
      <c r="H63" s="23" t="s">
        <v>69</v>
      </c>
      <c r="I63" s="15">
        <v>3.59</v>
      </c>
      <c r="J63" s="15">
        <f t="shared" si="0"/>
        <v>23.58</v>
      </c>
      <c r="K63" s="23" t="s">
        <v>69</v>
      </c>
      <c r="L63" s="23" t="s">
        <v>69</v>
      </c>
    </row>
    <row r="64" spans="1:12" ht="15.75">
      <c r="A64" s="1">
        <v>54</v>
      </c>
      <c r="B64" s="18" t="s">
        <v>79</v>
      </c>
      <c r="C64" s="13" t="s">
        <v>21</v>
      </c>
      <c r="D64" s="15">
        <v>19.33</v>
      </c>
      <c r="E64" s="15">
        <v>0.65</v>
      </c>
      <c r="F64" s="15">
        <v>0.68</v>
      </c>
      <c r="G64" s="23" t="s">
        <v>69</v>
      </c>
      <c r="H64" s="23" t="s">
        <v>69</v>
      </c>
      <c r="I64" s="15">
        <v>3.59</v>
      </c>
      <c r="J64" s="15">
        <f t="shared" si="0"/>
        <v>24.25</v>
      </c>
      <c r="K64" s="23" t="s">
        <v>69</v>
      </c>
      <c r="L64" s="23" t="s">
        <v>69</v>
      </c>
    </row>
    <row r="65" spans="1:12" ht="15.75">
      <c r="A65" s="1">
        <v>55</v>
      </c>
      <c r="B65" s="18" t="s">
        <v>79</v>
      </c>
      <c r="C65" s="13" t="s">
        <v>43</v>
      </c>
      <c r="D65" s="15">
        <v>19.33</v>
      </c>
      <c r="E65" s="15">
        <v>0.62</v>
      </c>
      <c r="F65" s="15">
        <v>0.82</v>
      </c>
      <c r="G65" s="23" t="s">
        <v>69</v>
      </c>
      <c r="H65" s="23" t="s">
        <v>69</v>
      </c>
      <c r="I65" s="15">
        <v>3.59</v>
      </c>
      <c r="J65" s="15">
        <f t="shared" si="0"/>
        <v>24.36</v>
      </c>
      <c r="K65" s="23" t="s">
        <v>69</v>
      </c>
      <c r="L65" s="23" t="s">
        <v>69</v>
      </c>
    </row>
    <row r="66" spans="1:12" ht="15.75">
      <c r="A66" s="1">
        <v>56</v>
      </c>
      <c r="B66" s="18" t="s">
        <v>79</v>
      </c>
      <c r="C66" s="13" t="s">
        <v>18</v>
      </c>
      <c r="D66" s="15">
        <v>19.33</v>
      </c>
      <c r="E66" s="15">
        <v>0.59</v>
      </c>
      <c r="F66" s="15">
        <v>0.53</v>
      </c>
      <c r="G66" s="23" t="s">
        <v>69</v>
      </c>
      <c r="H66" s="23" t="s">
        <v>69</v>
      </c>
      <c r="I66" s="15">
        <v>3.59</v>
      </c>
      <c r="J66" s="15">
        <f t="shared" si="0"/>
        <v>24.04</v>
      </c>
      <c r="K66" s="23" t="s">
        <v>69</v>
      </c>
      <c r="L66" s="23" t="s">
        <v>69</v>
      </c>
    </row>
    <row r="67" spans="1:12" ht="15.75">
      <c r="A67" s="1">
        <v>57</v>
      </c>
      <c r="B67" s="18" t="s">
        <v>79</v>
      </c>
      <c r="C67" s="13" t="s">
        <v>58</v>
      </c>
      <c r="D67" s="15">
        <v>19.33</v>
      </c>
      <c r="E67" s="15">
        <v>0.6</v>
      </c>
      <c r="F67" s="15">
        <v>0.65</v>
      </c>
      <c r="G67" s="23" t="s">
        <v>69</v>
      </c>
      <c r="H67" s="23" t="s">
        <v>69</v>
      </c>
      <c r="I67" s="15">
        <v>3.59</v>
      </c>
      <c r="J67" s="15">
        <f t="shared" si="0"/>
        <v>24.169999999999998</v>
      </c>
      <c r="K67" s="23" t="s">
        <v>69</v>
      </c>
      <c r="L67" s="23" t="s">
        <v>69</v>
      </c>
    </row>
    <row r="68" spans="1:12" ht="15.75">
      <c r="A68" s="1">
        <v>58</v>
      </c>
      <c r="B68" s="18" t="s">
        <v>79</v>
      </c>
      <c r="C68" s="13" t="s">
        <v>59</v>
      </c>
      <c r="D68" s="15">
        <v>19.33</v>
      </c>
      <c r="E68" s="15">
        <v>0.61</v>
      </c>
      <c r="F68" s="15">
        <v>0.66</v>
      </c>
      <c r="G68" s="23" t="s">
        <v>69</v>
      </c>
      <c r="H68" s="23" t="s">
        <v>69</v>
      </c>
      <c r="I68" s="15">
        <v>3.59</v>
      </c>
      <c r="J68" s="15">
        <f t="shared" si="0"/>
        <v>24.189999999999998</v>
      </c>
      <c r="K68" s="23" t="s">
        <v>69</v>
      </c>
      <c r="L68" s="23" t="s">
        <v>69</v>
      </c>
    </row>
    <row r="69" spans="1:12" ht="15.75">
      <c r="A69" s="1">
        <v>59</v>
      </c>
      <c r="B69" s="18" t="s">
        <v>79</v>
      </c>
      <c r="C69" s="13" t="s">
        <v>5</v>
      </c>
      <c r="D69" s="15">
        <v>19.13304</v>
      </c>
      <c r="E69" s="15">
        <v>0.62</v>
      </c>
      <c r="F69" s="15">
        <v>0.81697</v>
      </c>
      <c r="G69" s="23" t="s">
        <v>69</v>
      </c>
      <c r="H69" s="23" t="s">
        <v>69</v>
      </c>
      <c r="I69" s="15">
        <v>3.5861799999999997</v>
      </c>
      <c r="J69" s="15">
        <v>24.156190000000002</v>
      </c>
      <c r="K69" s="23" t="s">
        <v>69</v>
      </c>
      <c r="L69" s="23" t="s">
        <v>69</v>
      </c>
    </row>
    <row r="70" spans="1:12" ht="15.75">
      <c r="A70" s="1">
        <v>60</v>
      </c>
      <c r="B70" s="18" t="s">
        <v>79</v>
      </c>
      <c r="C70" s="13" t="s">
        <v>42</v>
      </c>
      <c r="D70" s="15">
        <v>15.816949999999999</v>
      </c>
      <c r="E70" s="15">
        <v>0.75</v>
      </c>
      <c r="F70" s="29">
        <v>0</v>
      </c>
      <c r="G70" s="23" t="s">
        <v>69</v>
      </c>
      <c r="H70" s="23" t="s">
        <v>69</v>
      </c>
      <c r="I70" s="15">
        <v>3.5861799999999997</v>
      </c>
      <c r="J70" s="15">
        <v>20.153129999999997</v>
      </c>
      <c r="K70" s="23" t="s">
        <v>69</v>
      </c>
      <c r="L70" s="23" t="s">
        <v>69</v>
      </c>
    </row>
    <row r="71" spans="1:12" ht="15.75">
      <c r="A71" s="1">
        <v>61</v>
      </c>
      <c r="B71" s="2" t="s">
        <v>81</v>
      </c>
      <c r="C71" s="8" t="s">
        <v>7</v>
      </c>
      <c r="D71" s="3">
        <v>19.26125</v>
      </c>
      <c r="E71" s="3">
        <v>0.12</v>
      </c>
      <c r="F71" s="3">
        <v>0.48806</v>
      </c>
      <c r="G71" s="23" t="s">
        <v>69</v>
      </c>
      <c r="H71" s="23" t="s">
        <v>69</v>
      </c>
      <c r="I71" s="3">
        <v>3.59</v>
      </c>
      <c r="J71" s="3">
        <v>23.459310000000002</v>
      </c>
      <c r="K71" s="23" t="s">
        <v>69</v>
      </c>
      <c r="L71" s="23" t="s">
        <v>69</v>
      </c>
    </row>
    <row r="72" spans="1:12" ht="15.75">
      <c r="A72" s="1">
        <v>62</v>
      </c>
      <c r="B72" s="2" t="s">
        <v>81</v>
      </c>
      <c r="C72" s="8" t="s">
        <v>8</v>
      </c>
      <c r="D72" s="3">
        <v>19.26125</v>
      </c>
      <c r="E72" s="3">
        <v>0.12</v>
      </c>
      <c r="F72" s="3">
        <v>0.48806</v>
      </c>
      <c r="G72" s="23" t="s">
        <v>69</v>
      </c>
      <c r="H72" s="23" t="s">
        <v>69</v>
      </c>
      <c r="I72" s="3">
        <v>3.59</v>
      </c>
      <c r="J72" s="3">
        <v>23.459310000000002</v>
      </c>
      <c r="K72" s="23" t="s">
        <v>69</v>
      </c>
      <c r="L72" s="23" t="s">
        <v>69</v>
      </c>
    </row>
    <row r="73" spans="1:12" ht="15.75">
      <c r="A73" s="1">
        <v>63</v>
      </c>
      <c r="B73" s="2" t="s">
        <v>81</v>
      </c>
      <c r="C73" s="8" t="s">
        <v>9</v>
      </c>
      <c r="D73" s="3">
        <v>19.26125</v>
      </c>
      <c r="E73" s="3">
        <v>0.11</v>
      </c>
      <c r="F73" s="3">
        <v>0.47745</v>
      </c>
      <c r="G73" s="23" t="s">
        <v>69</v>
      </c>
      <c r="H73" s="23" t="s">
        <v>69</v>
      </c>
      <c r="I73" s="3">
        <v>3.59</v>
      </c>
      <c r="J73" s="3">
        <v>23.4387</v>
      </c>
      <c r="K73" s="23" t="s">
        <v>69</v>
      </c>
      <c r="L73" s="23" t="s">
        <v>69</v>
      </c>
    </row>
    <row r="74" spans="1:12" ht="15.75">
      <c r="A74" s="1">
        <v>64</v>
      </c>
      <c r="B74" s="2" t="s">
        <v>81</v>
      </c>
      <c r="C74" s="8" t="s">
        <v>10</v>
      </c>
      <c r="D74" s="3">
        <v>19.26125</v>
      </c>
      <c r="E74" s="3">
        <v>0.12</v>
      </c>
      <c r="F74" s="3">
        <v>0.47745</v>
      </c>
      <c r="G74" s="23" t="s">
        <v>69</v>
      </c>
      <c r="H74" s="23" t="s">
        <v>69</v>
      </c>
      <c r="I74" s="3">
        <v>3.59</v>
      </c>
      <c r="J74" s="3">
        <v>23.448700000000002</v>
      </c>
      <c r="K74" s="23" t="s">
        <v>69</v>
      </c>
      <c r="L74" s="23" t="s">
        <v>69</v>
      </c>
    </row>
    <row r="75" spans="1:12" ht="15.75">
      <c r="A75" s="1">
        <v>65</v>
      </c>
      <c r="B75" s="18" t="s">
        <v>83</v>
      </c>
      <c r="C75" s="8" t="s">
        <v>11</v>
      </c>
      <c r="D75" s="3">
        <v>19.26125</v>
      </c>
      <c r="E75" s="3">
        <v>0.13</v>
      </c>
      <c r="F75" s="3">
        <v>1.32</v>
      </c>
      <c r="G75" s="23" t="s">
        <v>69</v>
      </c>
      <c r="H75" s="23" t="s">
        <v>69</v>
      </c>
      <c r="I75" s="3">
        <v>3.5861799999999997</v>
      </c>
      <c r="J75" s="3">
        <v>24.29743</v>
      </c>
      <c r="K75" s="23" t="s">
        <v>69</v>
      </c>
      <c r="L75" s="23" t="s">
        <v>69</v>
      </c>
    </row>
    <row r="76" spans="1:12" ht="15.75">
      <c r="A76" s="1">
        <v>66</v>
      </c>
      <c r="B76" s="18" t="s">
        <v>83</v>
      </c>
      <c r="C76" s="13" t="s">
        <v>13</v>
      </c>
      <c r="D76" s="15">
        <v>19.26125</v>
      </c>
      <c r="E76" s="15">
        <v>0.1</v>
      </c>
      <c r="F76" s="15">
        <v>2.1538299999999997</v>
      </c>
      <c r="G76" s="23" t="s">
        <v>69</v>
      </c>
      <c r="H76" s="23" t="s">
        <v>69</v>
      </c>
      <c r="I76" s="15">
        <v>3.5861799999999997</v>
      </c>
      <c r="J76" s="15">
        <v>25.10126</v>
      </c>
      <c r="K76" s="23" t="s">
        <v>69</v>
      </c>
      <c r="L76" s="23" t="s">
        <v>69</v>
      </c>
    </row>
    <row r="77" spans="1:12" ht="15.75">
      <c r="A77" s="1">
        <v>67</v>
      </c>
      <c r="B77" s="18" t="s">
        <v>83</v>
      </c>
      <c r="C77" s="13" t="s">
        <v>3</v>
      </c>
      <c r="D77" s="15">
        <v>19.33</v>
      </c>
      <c r="E77" s="15">
        <v>0.4</v>
      </c>
      <c r="F77" s="31">
        <v>0</v>
      </c>
      <c r="G77" s="23" t="s">
        <v>69</v>
      </c>
      <c r="H77" s="23" t="s">
        <v>69</v>
      </c>
      <c r="I77" s="15">
        <v>3.59</v>
      </c>
      <c r="J77" s="15">
        <f>I77+F77+E77+D77</f>
        <v>23.319999999999997</v>
      </c>
      <c r="K77" s="23" t="s">
        <v>69</v>
      </c>
      <c r="L77" s="23" t="s">
        <v>69</v>
      </c>
    </row>
    <row r="78" spans="1:12" ht="15.75">
      <c r="A78" s="1">
        <v>68</v>
      </c>
      <c r="B78" s="18" t="s">
        <v>83</v>
      </c>
      <c r="C78" s="13" t="s">
        <v>27</v>
      </c>
      <c r="D78" s="15">
        <v>19.33</v>
      </c>
      <c r="E78" s="15">
        <v>0.54</v>
      </c>
      <c r="F78" s="15">
        <v>1.43</v>
      </c>
      <c r="G78" s="23" t="s">
        <v>69</v>
      </c>
      <c r="H78" s="23" t="s">
        <v>69</v>
      </c>
      <c r="I78" s="15">
        <v>3.59</v>
      </c>
      <c r="J78" s="15">
        <f>I78+F78+E78+D78</f>
        <v>24.889999999999997</v>
      </c>
      <c r="K78" s="23" t="s">
        <v>69</v>
      </c>
      <c r="L78" s="23" t="s">
        <v>69</v>
      </c>
    </row>
    <row r="79" spans="1:12" ht="15.75">
      <c r="A79" s="1">
        <v>69</v>
      </c>
      <c r="B79" s="18" t="s">
        <v>83</v>
      </c>
      <c r="C79" s="13" t="s">
        <v>14</v>
      </c>
      <c r="D79" s="15">
        <v>19.26125</v>
      </c>
      <c r="E79" s="15">
        <v>0.41</v>
      </c>
      <c r="F79" s="15">
        <v>2.59945</v>
      </c>
      <c r="G79" s="23" t="s">
        <v>69</v>
      </c>
      <c r="H79" s="23" t="s">
        <v>69</v>
      </c>
      <c r="I79" s="15">
        <v>3.59</v>
      </c>
      <c r="J79" s="15">
        <v>25.8607</v>
      </c>
      <c r="K79" s="23" t="s">
        <v>69</v>
      </c>
      <c r="L79" s="23" t="s">
        <v>69</v>
      </c>
    </row>
    <row r="80" spans="1:12" ht="15.75">
      <c r="A80" s="1">
        <v>70</v>
      </c>
      <c r="B80" s="18" t="s">
        <v>83</v>
      </c>
      <c r="C80" s="13" t="s">
        <v>15</v>
      </c>
      <c r="D80" s="15">
        <v>19.26125</v>
      </c>
      <c r="E80" s="15">
        <v>0.29</v>
      </c>
      <c r="F80" s="15">
        <v>1.5490599999999999</v>
      </c>
      <c r="G80" s="23" t="s">
        <v>69</v>
      </c>
      <c r="H80" s="23" t="s">
        <v>69</v>
      </c>
      <c r="I80" s="15">
        <v>3.59</v>
      </c>
      <c r="J80" s="15">
        <v>24.69031</v>
      </c>
      <c r="K80" s="23" t="s">
        <v>69</v>
      </c>
      <c r="L80" s="23" t="s">
        <v>69</v>
      </c>
    </row>
    <row r="81" spans="1:12" ht="15.75">
      <c r="A81" s="1">
        <v>71</v>
      </c>
      <c r="B81" s="18" t="s">
        <v>83</v>
      </c>
      <c r="C81" s="13" t="s">
        <v>45</v>
      </c>
      <c r="D81" s="15">
        <v>19.1</v>
      </c>
      <c r="E81" s="15">
        <v>0.28</v>
      </c>
      <c r="F81" s="15">
        <v>0.82</v>
      </c>
      <c r="G81" s="23" t="s">
        <v>69</v>
      </c>
      <c r="H81" s="23" t="s">
        <v>69</v>
      </c>
      <c r="I81" s="15">
        <v>3.59</v>
      </c>
      <c r="J81" s="15">
        <f>I81+F81+E81+D81</f>
        <v>23.790000000000003</v>
      </c>
      <c r="K81" s="23" t="s">
        <v>69</v>
      </c>
      <c r="L81" s="23" t="s">
        <v>69</v>
      </c>
    </row>
    <row r="82" spans="1:12" ht="15.75">
      <c r="A82" s="1">
        <v>72</v>
      </c>
      <c r="B82" s="18" t="s">
        <v>87</v>
      </c>
      <c r="C82" s="13" t="s">
        <v>11</v>
      </c>
      <c r="D82" s="15">
        <v>19.26125</v>
      </c>
      <c r="E82" s="15">
        <v>0.58</v>
      </c>
      <c r="F82" s="15">
        <v>1.40052</v>
      </c>
      <c r="G82" s="23" t="s">
        <v>69</v>
      </c>
      <c r="H82" s="23" t="s">
        <v>69</v>
      </c>
      <c r="I82" s="15">
        <v>3.59</v>
      </c>
      <c r="J82" s="15">
        <v>24.83177</v>
      </c>
      <c r="K82" s="23" t="s">
        <v>69</v>
      </c>
      <c r="L82" s="23" t="s">
        <v>69</v>
      </c>
    </row>
    <row r="83" spans="1:12" ht="15.75">
      <c r="A83" s="1">
        <v>73</v>
      </c>
      <c r="B83" s="18" t="s">
        <v>87</v>
      </c>
      <c r="C83" s="13" t="s">
        <v>13</v>
      </c>
      <c r="D83" s="15">
        <v>19.26125</v>
      </c>
      <c r="E83" s="15">
        <v>0.2</v>
      </c>
      <c r="F83" s="15">
        <v>1.38991</v>
      </c>
      <c r="G83" s="23" t="s">
        <v>69</v>
      </c>
      <c r="H83" s="23" t="s">
        <v>69</v>
      </c>
      <c r="I83" s="15">
        <v>3.5861799999999997</v>
      </c>
      <c r="J83" s="15">
        <v>24.43734</v>
      </c>
      <c r="K83" s="23" t="s">
        <v>69</v>
      </c>
      <c r="L83" s="23" t="s">
        <v>69</v>
      </c>
    </row>
    <row r="84" spans="1:12" ht="15.75">
      <c r="A84" s="1">
        <v>74</v>
      </c>
      <c r="B84" s="18" t="s">
        <v>87</v>
      </c>
      <c r="C84" s="13" t="s">
        <v>3</v>
      </c>
      <c r="D84" s="15">
        <v>15.24418</v>
      </c>
      <c r="E84" s="15">
        <v>0.2</v>
      </c>
      <c r="F84" s="15">
        <v>1.41113</v>
      </c>
      <c r="G84" s="23" t="s">
        <v>69</v>
      </c>
      <c r="H84" s="23" t="s">
        <v>69</v>
      </c>
      <c r="I84" s="15">
        <v>3.5861799999999997</v>
      </c>
      <c r="J84" s="15">
        <v>20.441489999999998</v>
      </c>
      <c r="K84" s="23" t="s">
        <v>69</v>
      </c>
      <c r="L84" s="23" t="s">
        <v>69</v>
      </c>
    </row>
    <row r="85" spans="1:12" ht="15.75">
      <c r="A85" s="1">
        <v>75</v>
      </c>
      <c r="B85" s="18" t="s">
        <v>82</v>
      </c>
      <c r="C85" s="13" t="s">
        <v>11</v>
      </c>
      <c r="D85" s="15">
        <v>19.26125</v>
      </c>
      <c r="E85" s="15">
        <v>0.2</v>
      </c>
      <c r="F85" s="15">
        <v>1.36869</v>
      </c>
      <c r="G85" s="23" t="s">
        <v>69</v>
      </c>
      <c r="H85" s="23" t="s">
        <v>69</v>
      </c>
      <c r="I85" s="15">
        <v>3.5861799999999997</v>
      </c>
      <c r="J85" s="15">
        <v>24.41612</v>
      </c>
      <c r="K85" s="23" t="s">
        <v>69</v>
      </c>
      <c r="L85" s="23" t="s">
        <v>69</v>
      </c>
    </row>
    <row r="86" spans="1:12" ht="15.75">
      <c r="A86" s="1">
        <v>76</v>
      </c>
      <c r="B86" s="18" t="s">
        <v>82</v>
      </c>
      <c r="C86" s="13" t="s">
        <v>13</v>
      </c>
      <c r="D86" s="15">
        <v>19.26125</v>
      </c>
      <c r="E86" s="15">
        <v>0.26</v>
      </c>
      <c r="F86" s="15">
        <v>1.11405</v>
      </c>
      <c r="G86" s="23" t="s">
        <v>69</v>
      </c>
      <c r="H86" s="23" t="s">
        <v>69</v>
      </c>
      <c r="I86" s="15">
        <v>3.5861799999999997</v>
      </c>
      <c r="J86" s="15">
        <v>24.22148</v>
      </c>
      <c r="K86" s="23" t="s">
        <v>69</v>
      </c>
      <c r="L86" s="23" t="s">
        <v>69</v>
      </c>
    </row>
    <row r="87" spans="1:12" ht="15.75">
      <c r="A87" s="1">
        <v>77</v>
      </c>
      <c r="B87" s="18" t="s">
        <v>82</v>
      </c>
      <c r="C87" s="13" t="s">
        <v>3</v>
      </c>
      <c r="D87" s="15">
        <v>19.26125</v>
      </c>
      <c r="E87" s="15">
        <v>0.19</v>
      </c>
      <c r="F87" s="15">
        <v>1.44</v>
      </c>
      <c r="G87" s="23" t="s">
        <v>69</v>
      </c>
      <c r="H87" s="23" t="s">
        <v>69</v>
      </c>
      <c r="I87" s="15">
        <v>3.5861799999999997</v>
      </c>
      <c r="J87" s="15">
        <v>24.477430000000002</v>
      </c>
      <c r="K87" s="23" t="s">
        <v>69</v>
      </c>
      <c r="L87" s="23" t="s">
        <v>69</v>
      </c>
    </row>
    <row r="88" spans="1:12" ht="15.75">
      <c r="A88" s="1">
        <v>78</v>
      </c>
      <c r="B88" s="18" t="s">
        <v>84</v>
      </c>
      <c r="C88" s="13" t="s">
        <v>5</v>
      </c>
      <c r="D88" s="15">
        <v>19.26125</v>
      </c>
      <c r="E88" s="15">
        <v>0.18</v>
      </c>
      <c r="F88" s="15">
        <v>0.8806299999999999</v>
      </c>
      <c r="G88" s="23" t="s">
        <v>69</v>
      </c>
      <c r="H88" s="23" t="s">
        <v>69</v>
      </c>
      <c r="I88" s="15">
        <v>3.5861799999999997</v>
      </c>
      <c r="J88" s="15">
        <v>23.90806</v>
      </c>
      <c r="K88" s="23" t="s">
        <v>69</v>
      </c>
      <c r="L88" s="23" t="s">
        <v>69</v>
      </c>
    </row>
    <row r="89" spans="1:12" ht="15.75">
      <c r="A89" s="1">
        <v>79</v>
      </c>
      <c r="B89" s="18" t="s">
        <v>86</v>
      </c>
      <c r="C89" s="13" t="s">
        <v>11</v>
      </c>
      <c r="D89" s="15">
        <v>19.26125</v>
      </c>
      <c r="E89" s="15">
        <v>0.61</v>
      </c>
      <c r="F89" s="15">
        <v>0.64721</v>
      </c>
      <c r="G89" s="23" t="s">
        <v>69</v>
      </c>
      <c r="H89" s="23" t="s">
        <v>69</v>
      </c>
      <c r="I89" s="15">
        <v>3.59</v>
      </c>
      <c r="J89" s="15">
        <v>24.10846</v>
      </c>
      <c r="K89" s="23" t="s">
        <v>69</v>
      </c>
      <c r="L89" s="23" t="s">
        <v>69</v>
      </c>
    </row>
    <row r="90" spans="1:12" ht="15.75">
      <c r="A90" s="1">
        <v>80</v>
      </c>
      <c r="B90" s="18" t="s">
        <v>49</v>
      </c>
      <c r="C90" s="13" t="s">
        <v>11</v>
      </c>
      <c r="D90" s="15">
        <v>19.26125</v>
      </c>
      <c r="E90" s="15">
        <v>0.59</v>
      </c>
      <c r="F90" s="15">
        <v>1.061</v>
      </c>
      <c r="G90" s="23" t="s">
        <v>69</v>
      </c>
      <c r="H90" s="23" t="s">
        <v>69</v>
      </c>
      <c r="I90" s="15">
        <v>3.59</v>
      </c>
      <c r="J90" s="15">
        <v>24.50225</v>
      </c>
      <c r="K90" s="23" t="s">
        <v>69</v>
      </c>
      <c r="L90" s="23" t="s">
        <v>69</v>
      </c>
    </row>
    <row r="91" spans="1:12" ht="15.75">
      <c r="A91" s="1">
        <v>81</v>
      </c>
      <c r="B91" s="18" t="s">
        <v>49</v>
      </c>
      <c r="C91" s="13" t="s">
        <v>3</v>
      </c>
      <c r="D91" s="15">
        <v>19.33</v>
      </c>
      <c r="E91" s="15">
        <v>0.63</v>
      </c>
      <c r="F91" s="29">
        <v>0</v>
      </c>
      <c r="G91" s="23" t="s">
        <v>69</v>
      </c>
      <c r="H91" s="23" t="s">
        <v>69</v>
      </c>
      <c r="I91" s="15">
        <v>3.59</v>
      </c>
      <c r="J91" s="15">
        <f>I91+F91+E91+D91</f>
        <v>23.549999999999997</v>
      </c>
      <c r="K91" s="23" t="s">
        <v>69</v>
      </c>
      <c r="L91" s="23" t="s">
        <v>69</v>
      </c>
    </row>
    <row r="92" spans="1:12" ht="15.75">
      <c r="A92" s="1">
        <v>82</v>
      </c>
      <c r="B92" s="18" t="s">
        <v>49</v>
      </c>
      <c r="C92" s="13" t="s">
        <v>14</v>
      </c>
      <c r="D92" s="15">
        <v>19.33</v>
      </c>
      <c r="E92" s="15">
        <v>0.63</v>
      </c>
      <c r="F92" s="29">
        <v>0</v>
      </c>
      <c r="G92" s="23" t="s">
        <v>69</v>
      </c>
      <c r="H92" s="23" t="s">
        <v>69</v>
      </c>
      <c r="I92" s="15">
        <v>3.59</v>
      </c>
      <c r="J92" s="15">
        <f>I92+F92+E92+D92</f>
        <v>23.549999999999997</v>
      </c>
      <c r="K92" s="23" t="s">
        <v>69</v>
      </c>
      <c r="L92" s="23" t="s">
        <v>69</v>
      </c>
    </row>
    <row r="93" spans="1:12" ht="15.75">
      <c r="A93" s="1">
        <v>83</v>
      </c>
      <c r="B93" s="18" t="s">
        <v>80</v>
      </c>
      <c r="C93" s="13" t="s">
        <v>11</v>
      </c>
      <c r="D93" s="15">
        <v>19.33</v>
      </c>
      <c r="E93" s="15">
        <v>0</v>
      </c>
      <c r="F93" s="29">
        <v>0</v>
      </c>
      <c r="G93" s="23" t="s">
        <v>69</v>
      </c>
      <c r="H93" s="23" t="s">
        <v>69</v>
      </c>
      <c r="I93" s="15">
        <v>3.59</v>
      </c>
      <c r="J93" s="15">
        <f>I93+F93+E93+D93</f>
        <v>22.919999999999998</v>
      </c>
      <c r="K93" s="23" t="s">
        <v>69</v>
      </c>
      <c r="L93" s="23" t="s">
        <v>69</v>
      </c>
    </row>
    <row r="94" spans="1:12" ht="15.75">
      <c r="A94" s="1">
        <v>84</v>
      </c>
      <c r="B94" s="19" t="s">
        <v>90</v>
      </c>
      <c r="C94" s="13" t="s">
        <v>11</v>
      </c>
      <c r="D94" s="15">
        <v>19.33</v>
      </c>
      <c r="E94" s="15">
        <v>0.28</v>
      </c>
      <c r="F94" s="29">
        <v>0</v>
      </c>
      <c r="G94" s="23" t="s">
        <v>69</v>
      </c>
      <c r="H94" s="23" t="s">
        <v>69</v>
      </c>
      <c r="I94" s="15">
        <v>3.59</v>
      </c>
      <c r="J94" s="15">
        <f>I94+F94+E94+D94</f>
        <v>23.2</v>
      </c>
      <c r="K94" s="23" t="s">
        <v>69</v>
      </c>
      <c r="L94" s="23" t="s">
        <v>69</v>
      </c>
    </row>
    <row r="95" spans="1:12" ht="15.75">
      <c r="A95" s="1">
        <v>85</v>
      </c>
      <c r="B95" s="19" t="s">
        <v>90</v>
      </c>
      <c r="C95" s="13" t="s">
        <v>13</v>
      </c>
      <c r="D95" s="15">
        <v>19.33</v>
      </c>
      <c r="E95" s="15">
        <v>0.28</v>
      </c>
      <c r="F95" s="29">
        <v>0</v>
      </c>
      <c r="G95" s="23" t="s">
        <v>69</v>
      </c>
      <c r="H95" s="23" t="s">
        <v>69</v>
      </c>
      <c r="I95" s="15">
        <v>3.59</v>
      </c>
      <c r="J95" s="15">
        <f aca="true" t="shared" si="1" ref="J95:J115">I95+F95+E95+D95</f>
        <v>23.2</v>
      </c>
      <c r="K95" s="23" t="s">
        <v>69</v>
      </c>
      <c r="L95" s="23" t="s">
        <v>69</v>
      </c>
    </row>
    <row r="96" spans="1:12" ht="15.75">
      <c r="A96" s="1">
        <v>86</v>
      </c>
      <c r="B96" s="19" t="s">
        <v>90</v>
      </c>
      <c r="C96" s="13" t="s">
        <v>3</v>
      </c>
      <c r="D96" s="15">
        <v>19.33</v>
      </c>
      <c r="E96" s="15">
        <v>0.27</v>
      </c>
      <c r="F96" s="15">
        <v>1.13</v>
      </c>
      <c r="G96" s="23" t="s">
        <v>69</v>
      </c>
      <c r="H96" s="23" t="s">
        <v>69</v>
      </c>
      <c r="I96" s="15">
        <v>3.59</v>
      </c>
      <c r="J96" s="15">
        <f t="shared" si="1"/>
        <v>24.32</v>
      </c>
      <c r="K96" s="23" t="s">
        <v>69</v>
      </c>
      <c r="L96" s="23" t="s">
        <v>69</v>
      </c>
    </row>
    <row r="97" spans="1:12" ht="15.75">
      <c r="A97" s="1">
        <v>87</v>
      </c>
      <c r="B97" s="19" t="s">
        <v>90</v>
      </c>
      <c r="C97" s="20" t="s">
        <v>27</v>
      </c>
      <c r="D97" s="15">
        <v>19.218249999999998</v>
      </c>
      <c r="E97" s="15">
        <v>0.35</v>
      </c>
      <c r="F97" s="15">
        <v>2.28</v>
      </c>
      <c r="G97" s="23" t="s">
        <v>69</v>
      </c>
      <c r="H97" s="23" t="s">
        <v>69</v>
      </c>
      <c r="I97" s="15">
        <v>3.59</v>
      </c>
      <c r="J97" s="15">
        <v>25.43825</v>
      </c>
      <c r="K97" s="23" t="s">
        <v>69</v>
      </c>
      <c r="L97" s="23" t="s">
        <v>69</v>
      </c>
    </row>
    <row r="98" spans="1:12" ht="15.75">
      <c r="A98" s="1">
        <v>88</v>
      </c>
      <c r="B98" s="19" t="s">
        <v>90</v>
      </c>
      <c r="C98" s="13" t="s">
        <v>14</v>
      </c>
      <c r="D98" s="15">
        <v>19.33</v>
      </c>
      <c r="E98" s="15">
        <v>1</v>
      </c>
      <c r="F98" s="15">
        <v>3.58</v>
      </c>
      <c r="G98" s="23" t="s">
        <v>69</v>
      </c>
      <c r="H98" s="23" t="s">
        <v>69</v>
      </c>
      <c r="I98" s="15">
        <v>3.59</v>
      </c>
      <c r="J98" s="15">
        <f t="shared" si="1"/>
        <v>27.5</v>
      </c>
      <c r="K98" s="23" t="s">
        <v>69</v>
      </c>
      <c r="L98" s="23" t="s">
        <v>69</v>
      </c>
    </row>
    <row r="99" spans="1:12" ht="15.75">
      <c r="A99" s="1">
        <v>89</v>
      </c>
      <c r="B99" s="19" t="s">
        <v>90</v>
      </c>
      <c r="C99" s="13" t="s">
        <v>15</v>
      </c>
      <c r="D99" s="15">
        <v>19.33</v>
      </c>
      <c r="E99" s="15">
        <v>0.59</v>
      </c>
      <c r="F99" s="15">
        <v>1.54</v>
      </c>
      <c r="G99" s="23" t="s">
        <v>69</v>
      </c>
      <c r="H99" s="23" t="s">
        <v>69</v>
      </c>
      <c r="I99" s="15">
        <v>3.59</v>
      </c>
      <c r="J99" s="15">
        <f t="shared" si="1"/>
        <v>25.049999999999997</v>
      </c>
      <c r="K99" s="23" t="s">
        <v>69</v>
      </c>
      <c r="L99" s="23" t="s">
        <v>69</v>
      </c>
    </row>
    <row r="100" spans="1:12" ht="15.75">
      <c r="A100" s="1">
        <v>90</v>
      </c>
      <c r="B100" s="19" t="s">
        <v>90</v>
      </c>
      <c r="C100" s="13" t="s">
        <v>5</v>
      </c>
      <c r="D100" s="15">
        <v>19.33</v>
      </c>
      <c r="E100" s="15">
        <v>0.76</v>
      </c>
      <c r="F100" s="15">
        <v>1.54</v>
      </c>
      <c r="G100" s="23" t="s">
        <v>69</v>
      </c>
      <c r="H100" s="23" t="s">
        <v>69</v>
      </c>
      <c r="I100" s="15">
        <v>3.59</v>
      </c>
      <c r="J100" s="15">
        <f t="shared" si="1"/>
        <v>25.22</v>
      </c>
      <c r="K100" s="23" t="s">
        <v>69</v>
      </c>
      <c r="L100" s="23" t="s">
        <v>69</v>
      </c>
    </row>
    <row r="101" spans="1:12" ht="15.75">
      <c r="A101" s="1">
        <v>91</v>
      </c>
      <c r="B101" s="19" t="s">
        <v>90</v>
      </c>
      <c r="C101" s="13" t="s">
        <v>16</v>
      </c>
      <c r="D101" s="15">
        <v>19.33</v>
      </c>
      <c r="E101" s="15">
        <v>0.75</v>
      </c>
      <c r="F101" s="15">
        <v>1.53</v>
      </c>
      <c r="G101" s="23" t="s">
        <v>69</v>
      </c>
      <c r="H101" s="23" t="s">
        <v>69</v>
      </c>
      <c r="I101" s="15">
        <v>3.59</v>
      </c>
      <c r="J101" s="15">
        <f t="shared" si="1"/>
        <v>25.2</v>
      </c>
      <c r="K101" s="23" t="s">
        <v>69</v>
      </c>
      <c r="L101" s="23" t="s">
        <v>69</v>
      </c>
    </row>
    <row r="102" spans="1:12" ht="15.75">
      <c r="A102" s="1">
        <v>92</v>
      </c>
      <c r="B102" s="19" t="s">
        <v>90</v>
      </c>
      <c r="C102" s="13" t="s">
        <v>21</v>
      </c>
      <c r="D102" s="15">
        <v>19.33</v>
      </c>
      <c r="E102" s="15">
        <v>0.76</v>
      </c>
      <c r="F102" s="15">
        <v>1.53</v>
      </c>
      <c r="G102" s="23" t="s">
        <v>69</v>
      </c>
      <c r="H102" s="23" t="s">
        <v>69</v>
      </c>
      <c r="I102" s="15">
        <v>3.59</v>
      </c>
      <c r="J102" s="15">
        <f t="shared" si="1"/>
        <v>25.209999999999997</v>
      </c>
      <c r="K102" s="23" t="s">
        <v>69</v>
      </c>
      <c r="L102" s="23" t="s">
        <v>69</v>
      </c>
    </row>
    <row r="103" spans="1:12" ht="15.75">
      <c r="A103" s="1">
        <v>93</v>
      </c>
      <c r="B103" s="19" t="s">
        <v>90</v>
      </c>
      <c r="C103" s="13" t="s">
        <v>42</v>
      </c>
      <c r="D103" s="15">
        <v>19.33</v>
      </c>
      <c r="E103" s="15">
        <v>0.59</v>
      </c>
      <c r="F103" s="29">
        <v>0</v>
      </c>
      <c r="G103" s="23" t="s">
        <v>69</v>
      </c>
      <c r="H103" s="23" t="s">
        <v>69</v>
      </c>
      <c r="I103" s="15">
        <v>3.59</v>
      </c>
      <c r="J103" s="15">
        <f t="shared" si="1"/>
        <v>23.509999999999998</v>
      </c>
      <c r="K103" s="23" t="s">
        <v>69</v>
      </c>
      <c r="L103" s="23" t="s">
        <v>69</v>
      </c>
    </row>
    <row r="104" spans="1:12" ht="15.75">
      <c r="A104" s="1">
        <v>94</v>
      </c>
      <c r="B104" s="19" t="s">
        <v>90</v>
      </c>
      <c r="C104" s="13" t="s">
        <v>43</v>
      </c>
      <c r="D104" s="15">
        <v>19.33</v>
      </c>
      <c r="E104" s="15">
        <v>0.71</v>
      </c>
      <c r="F104" s="15">
        <v>1.11</v>
      </c>
      <c r="G104" s="23" t="s">
        <v>69</v>
      </c>
      <c r="H104" s="23" t="s">
        <v>69</v>
      </c>
      <c r="I104" s="15">
        <v>3.59</v>
      </c>
      <c r="J104" s="15">
        <f t="shared" si="1"/>
        <v>24.74</v>
      </c>
      <c r="K104" s="23" t="s">
        <v>69</v>
      </c>
      <c r="L104" s="23" t="s">
        <v>69</v>
      </c>
    </row>
    <row r="105" spans="1:12" ht="15.75">
      <c r="A105" s="1">
        <v>95</v>
      </c>
      <c r="B105" s="19" t="s">
        <v>90</v>
      </c>
      <c r="C105" s="13" t="s">
        <v>41</v>
      </c>
      <c r="D105" s="15">
        <v>19.33</v>
      </c>
      <c r="E105" s="15">
        <v>0.64</v>
      </c>
      <c r="F105" s="15">
        <v>0.81</v>
      </c>
      <c r="G105" s="23" t="s">
        <v>69</v>
      </c>
      <c r="H105" s="23" t="s">
        <v>69</v>
      </c>
      <c r="I105" s="15">
        <v>3.59</v>
      </c>
      <c r="J105" s="15">
        <f t="shared" si="1"/>
        <v>24.369999999999997</v>
      </c>
      <c r="K105" s="23" t="s">
        <v>69</v>
      </c>
      <c r="L105" s="23" t="s">
        <v>69</v>
      </c>
    </row>
    <row r="106" spans="1:12" ht="15.75">
      <c r="A106" s="1">
        <v>96</v>
      </c>
      <c r="B106" s="19" t="s">
        <v>90</v>
      </c>
      <c r="C106" s="13" t="s">
        <v>18</v>
      </c>
      <c r="D106" s="15">
        <v>19.33</v>
      </c>
      <c r="E106" s="15">
        <v>0.7</v>
      </c>
      <c r="F106" s="15">
        <v>0.92</v>
      </c>
      <c r="G106" s="23" t="s">
        <v>69</v>
      </c>
      <c r="H106" s="23" t="s">
        <v>69</v>
      </c>
      <c r="I106" s="15">
        <v>3.59</v>
      </c>
      <c r="J106" s="15">
        <f t="shared" si="1"/>
        <v>24.54</v>
      </c>
      <c r="K106" s="23" t="s">
        <v>69</v>
      </c>
      <c r="L106" s="23" t="s">
        <v>69</v>
      </c>
    </row>
    <row r="107" spans="1:12" ht="15.75">
      <c r="A107" s="1">
        <v>97</v>
      </c>
      <c r="B107" s="19" t="s">
        <v>90</v>
      </c>
      <c r="C107" s="13" t="s">
        <v>12</v>
      </c>
      <c r="D107" s="15">
        <v>19.33</v>
      </c>
      <c r="E107" s="15">
        <v>0.65</v>
      </c>
      <c r="F107" s="15">
        <v>0.86</v>
      </c>
      <c r="G107" s="23" t="s">
        <v>69</v>
      </c>
      <c r="H107" s="23" t="s">
        <v>69</v>
      </c>
      <c r="I107" s="15">
        <v>3.59</v>
      </c>
      <c r="J107" s="15">
        <f t="shared" si="1"/>
        <v>24.43</v>
      </c>
      <c r="K107" s="23" t="s">
        <v>69</v>
      </c>
      <c r="L107" s="23" t="s">
        <v>69</v>
      </c>
    </row>
    <row r="108" spans="1:12" ht="15.75">
      <c r="A108" s="1">
        <v>98</v>
      </c>
      <c r="B108" s="19" t="s">
        <v>90</v>
      </c>
      <c r="C108" s="13" t="s">
        <v>58</v>
      </c>
      <c r="D108" s="15">
        <v>19.33</v>
      </c>
      <c r="E108" s="15">
        <v>0.63</v>
      </c>
      <c r="F108" s="15">
        <v>0.83</v>
      </c>
      <c r="G108" s="23" t="s">
        <v>69</v>
      </c>
      <c r="H108" s="23" t="s">
        <v>69</v>
      </c>
      <c r="I108" s="15">
        <v>3.59</v>
      </c>
      <c r="J108" s="15">
        <f t="shared" si="1"/>
        <v>24.38</v>
      </c>
      <c r="K108" s="23" t="s">
        <v>69</v>
      </c>
      <c r="L108" s="23" t="s">
        <v>69</v>
      </c>
    </row>
    <row r="109" spans="1:12" ht="15.75">
      <c r="A109" s="1">
        <v>99</v>
      </c>
      <c r="B109" s="19" t="s">
        <v>90</v>
      </c>
      <c r="C109" s="13" t="s">
        <v>44</v>
      </c>
      <c r="D109" s="15">
        <v>19.33</v>
      </c>
      <c r="E109" s="15">
        <v>0.22</v>
      </c>
      <c r="F109" s="15">
        <v>0.84</v>
      </c>
      <c r="G109" s="23" t="s">
        <v>69</v>
      </c>
      <c r="H109" s="23" t="s">
        <v>69</v>
      </c>
      <c r="I109" s="15">
        <v>3.59</v>
      </c>
      <c r="J109" s="15">
        <f t="shared" si="1"/>
        <v>23.979999999999997</v>
      </c>
      <c r="K109" s="23" t="s">
        <v>69</v>
      </c>
      <c r="L109" s="23" t="s">
        <v>69</v>
      </c>
    </row>
    <row r="110" spans="1:12" ht="15.75">
      <c r="A110" s="1">
        <v>100</v>
      </c>
      <c r="B110" s="19" t="s">
        <v>90</v>
      </c>
      <c r="C110" s="13" t="s">
        <v>59</v>
      </c>
      <c r="D110" s="15">
        <v>19.33</v>
      </c>
      <c r="E110" s="15">
        <v>0.22</v>
      </c>
      <c r="F110" s="15">
        <v>0.83</v>
      </c>
      <c r="G110" s="23" t="s">
        <v>69</v>
      </c>
      <c r="H110" s="23" t="s">
        <v>69</v>
      </c>
      <c r="I110" s="15">
        <v>3.59</v>
      </c>
      <c r="J110" s="15">
        <f t="shared" si="1"/>
        <v>23.97</v>
      </c>
      <c r="K110" s="23" t="s">
        <v>69</v>
      </c>
      <c r="L110" s="23" t="s">
        <v>69</v>
      </c>
    </row>
    <row r="111" spans="1:12" ht="15.75">
      <c r="A111" s="1">
        <v>101</v>
      </c>
      <c r="B111" s="19" t="s">
        <v>90</v>
      </c>
      <c r="C111" s="13" t="s">
        <v>60</v>
      </c>
      <c r="D111" s="15">
        <v>19.33</v>
      </c>
      <c r="E111" s="15">
        <v>0.19</v>
      </c>
      <c r="F111" s="15">
        <v>0.71</v>
      </c>
      <c r="G111" s="23" t="s">
        <v>69</v>
      </c>
      <c r="H111" s="23" t="s">
        <v>69</v>
      </c>
      <c r="I111" s="15">
        <v>3.59</v>
      </c>
      <c r="J111" s="15">
        <f t="shared" si="1"/>
        <v>23.82</v>
      </c>
      <c r="K111" s="23" t="s">
        <v>69</v>
      </c>
      <c r="L111" s="23" t="s">
        <v>69</v>
      </c>
    </row>
    <row r="112" spans="1:12" ht="15.75">
      <c r="A112" s="1">
        <v>102</v>
      </c>
      <c r="B112" s="19" t="s">
        <v>90</v>
      </c>
      <c r="C112" s="13" t="s">
        <v>61</v>
      </c>
      <c r="D112" s="15">
        <v>19.33</v>
      </c>
      <c r="E112" s="15">
        <v>0.19</v>
      </c>
      <c r="F112" s="15">
        <v>0.72</v>
      </c>
      <c r="G112" s="23" t="s">
        <v>69</v>
      </c>
      <c r="H112" s="23" t="s">
        <v>69</v>
      </c>
      <c r="I112" s="15">
        <v>3.59</v>
      </c>
      <c r="J112" s="15">
        <f t="shared" si="1"/>
        <v>23.83</v>
      </c>
      <c r="K112" s="23" t="s">
        <v>69</v>
      </c>
      <c r="L112" s="23" t="s">
        <v>69</v>
      </c>
    </row>
    <row r="113" spans="1:12" ht="15.75">
      <c r="A113" s="1">
        <v>103</v>
      </c>
      <c r="B113" s="19" t="s">
        <v>90</v>
      </c>
      <c r="C113" s="13" t="s">
        <v>62</v>
      </c>
      <c r="D113" s="15">
        <v>19.33</v>
      </c>
      <c r="E113" s="15">
        <v>0.19</v>
      </c>
      <c r="F113" s="15">
        <v>0.71</v>
      </c>
      <c r="G113" s="23" t="s">
        <v>69</v>
      </c>
      <c r="H113" s="23" t="s">
        <v>69</v>
      </c>
      <c r="I113" s="15">
        <v>3.59</v>
      </c>
      <c r="J113" s="15">
        <f t="shared" si="1"/>
        <v>23.82</v>
      </c>
      <c r="K113" s="23" t="s">
        <v>69</v>
      </c>
      <c r="L113" s="23" t="s">
        <v>69</v>
      </c>
    </row>
    <row r="114" spans="1:12" ht="15.75">
      <c r="A114" s="1">
        <v>104</v>
      </c>
      <c r="B114" s="19" t="s">
        <v>90</v>
      </c>
      <c r="C114" s="13" t="s">
        <v>63</v>
      </c>
      <c r="D114" s="15">
        <v>19.33</v>
      </c>
      <c r="E114" s="15">
        <v>0.22</v>
      </c>
      <c r="F114" s="15">
        <v>0.83</v>
      </c>
      <c r="G114" s="23" t="s">
        <v>69</v>
      </c>
      <c r="H114" s="23" t="s">
        <v>69</v>
      </c>
      <c r="I114" s="15">
        <v>3.59</v>
      </c>
      <c r="J114" s="15">
        <f t="shared" si="1"/>
        <v>23.97</v>
      </c>
      <c r="K114" s="23" t="s">
        <v>69</v>
      </c>
      <c r="L114" s="23" t="s">
        <v>69</v>
      </c>
    </row>
    <row r="115" spans="1:12" ht="15.75">
      <c r="A115" s="1">
        <v>105</v>
      </c>
      <c r="B115" s="19" t="s">
        <v>90</v>
      </c>
      <c r="C115" s="13" t="s">
        <v>64</v>
      </c>
      <c r="D115" s="15">
        <v>19.33</v>
      </c>
      <c r="E115" s="15">
        <v>0.23</v>
      </c>
      <c r="F115" s="15">
        <v>0.84</v>
      </c>
      <c r="G115" s="23" t="s">
        <v>69</v>
      </c>
      <c r="H115" s="23" t="s">
        <v>69</v>
      </c>
      <c r="I115" s="15">
        <v>3.59</v>
      </c>
      <c r="J115" s="15">
        <f t="shared" si="1"/>
        <v>23.99</v>
      </c>
      <c r="K115" s="23" t="s">
        <v>69</v>
      </c>
      <c r="L115" s="23" t="s">
        <v>69</v>
      </c>
    </row>
    <row r="116" spans="1:12" ht="15.75">
      <c r="A116" s="1">
        <v>106</v>
      </c>
      <c r="B116" s="19" t="s">
        <v>90</v>
      </c>
      <c r="C116" s="20" t="s">
        <v>28</v>
      </c>
      <c r="D116" s="15">
        <v>19.22025</v>
      </c>
      <c r="E116" s="24" t="s">
        <v>69</v>
      </c>
      <c r="F116" s="15">
        <v>0.7533099999999999</v>
      </c>
      <c r="G116" s="23" t="s">
        <v>69</v>
      </c>
      <c r="H116" s="23" t="s">
        <v>69</v>
      </c>
      <c r="I116" s="15">
        <v>3.5861799999999997</v>
      </c>
      <c r="J116" s="15">
        <v>23.559739999999998</v>
      </c>
      <c r="K116" s="23" t="s">
        <v>69</v>
      </c>
      <c r="L116" s="23" t="s">
        <v>69</v>
      </c>
    </row>
    <row r="117" spans="1:12" ht="15.75">
      <c r="A117" s="1">
        <v>107</v>
      </c>
      <c r="B117" s="19" t="s">
        <v>90</v>
      </c>
      <c r="C117" s="20" t="s">
        <v>29</v>
      </c>
      <c r="D117" s="15">
        <v>19.22025</v>
      </c>
      <c r="E117" s="24" t="s">
        <v>69</v>
      </c>
      <c r="F117" s="15">
        <v>0.7533099999999999</v>
      </c>
      <c r="G117" s="23" t="s">
        <v>69</v>
      </c>
      <c r="H117" s="23" t="s">
        <v>69</v>
      </c>
      <c r="I117" s="15">
        <v>3.5861799999999997</v>
      </c>
      <c r="J117" s="15">
        <v>23.559739999999998</v>
      </c>
      <c r="K117" s="23" t="s">
        <v>69</v>
      </c>
      <c r="L117" s="23" t="s">
        <v>69</v>
      </c>
    </row>
    <row r="118" spans="1:12" ht="15.75">
      <c r="A118" s="1">
        <v>108</v>
      </c>
      <c r="B118" s="19" t="s">
        <v>90</v>
      </c>
      <c r="C118" s="9" t="s">
        <v>30</v>
      </c>
      <c r="D118" s="3">
        <v>19.22025</v>
      </c>
      <c r="E118" s="24" t="s">
        <v>69</v>
      </c>
      <c r="F118" s="3">
        <v>0.7533099999999999</v>
      </c>
      <c r="G118" s="23" t="s">
        <v>69</v>
      </c>
      <c r="H118" s="23" t="s">
        <v>69</v>
      </c>
      <c r="I118" s="3">
        <v>3.5861799999999997</v>
      </c>
      <c r="J118" s="3">
        <v>23.559739999999998</v>
      </c>
      <c r="K118" s="23" t="s">
        <v>69</v>
      </c>
      <c r="L118" s="23" t="s">
        <v>69</v>
      </c>
    </row>
    <row r="119" spans="1:12" ht="15.75">
      <c r="A119" s="1">
        <v>109</v>
      </c>
      <c r="B119" s="19" t="s">
        <v>90</v>
      </c>
      <c r="C119" s="9" t="s">
        <v>31</v>
      </c>
      <c r="D119" s="3">
        <v>19.22025</v>
      </c>
      <c r="E119" s="24" t="s">
        <v>69</v>
      </c>
      <c r="F119" s="3">
        <v>0.7533099999999999</v>
      </c>
      <c r="G119" s="23" t="s">
        <v>69</v>
      </c>
      <c r="H119" s="23" t="s">
        <v>69</v>
      </c>
      <c r="I119" s="3">
        <v>3.5861799999999997</v>
      </c>
      <c r="J119" s="3">
        <v>23.559739999999998</v>
      </c>
      <c r="K119" s="23" t="s">
        <v>69</v>
      </c>
      <c r="L119" s="23" t="s">
        <v>69</v>
      </c>
    </row>
    <row r="120" spans="1:12" ht="23.25" customHeight="1">
      <c r="A120" s="34" t="s">
        <v>65</v>
      </c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6"/>
    </row>
    <row r="121" spans="1:12" ht="15.75">
      <c r="A121" s="1">
        <v>110</v>
      </c>
      <c r="B121" s="4" t="s">
        <v>76</v>
      </c>
      <c r="C121" s="9">
        <v>7</v>
      </c>
      <c r="D121" s="3">
        <v>17.32367</v>
      </c>
      <c r="E121" s="23" t="s">
        <v>69</v>
      </c>
      <c r="F121" s="3">
        <v>0.7426999999999999</v>
      </c>
      <c r="G121" s="23" t="s">
        <v>69</v>
      </c>
      <c r="H121" s="23" t="s">
        <v>69</v>
      </c>
      <c r="I121" s="3">
        <v>3.5861799999999997</v>
      </c>
      <c r="J121" s="3">
        <v>21.652549999999998</v>
      </c>
      <c r="K121" s="23" t="s">
        <v>69</v>
      </c>
      <c r="L121" s="23" t="s">
        <v>69</v>
      </c>
    </row>
    <row r="122" spans="1:12" ht="15.75">
      <c r="A122" s="1">
        <v>111</v>
      </c>
      <c r="B122" s="4" t="s">
        <v>76</v>
      </c>
      <c r="C122" s="9">
        <v>8</v>
      </c>
      <c r="D122" s="3">
        <v>17.32367</v>
      </c>
      <c r="E122" s="23" t="s">
        <v>69</v>
      </c>
      <c r="F122" s="3">
        <v>0.7426999999999999</v>
      </c>
      <c r="G122" s="23" t="s">
        <v>69</v>
      </c>
      <c r="H122" s="23" t="s">
        <v>69</v>
      </c>
      <c r="I122" s="3">
        <v>3.5861799999999997</v>
      </c>
      <c r="J122" s="3">
        <v>21.652549999999998</v>
      </c>
      <c r="K122" s="23" t="s">
        <v>69</v>
      </c>
      <c r="L122" s="23" t="s">
        <v>69</v>
      </c>
    </row>
    <row r="123" spans="1:12" ht="15.75">
      <c r="A123" s="1">
        <v>112</v>
      </c>
      <c r="B123" s="4" t="s">
        <v>76</v>
      </c>
      <c r="C123" s="9">
        <v>9</v>
      </c>
      <c r="D123" s="3">
        <v>17.32367</v>
      </c>
      <c r="E123" s="23" t="s">
        <v>69</v>
      </c>
      <c r="F123" s="3">
        <v>0.7426999999999999</v>
      </c>
      <c r="G123" s="23" t="s">
        <v>69</v>
      </c>
      <c r="H123" s="23" t="s">
        <v>69</v>
      </c>
      <c r="I123" s="3">
        <v>3.5861799999999997</v>
      </c>
      <c r="J123" s="3">
        <v>21.652549999999998</v>
      </c>
      <c r="K123" s="23" t="s">
        <v>69</v>
      </c>
      <c r="L123" s="23" t="s">
        <v>69</v>
      </c>
    </row>
    <row r="124" spans="1:12" ht="15.75">
      <c r="A124" s="1">
        <v>113</v>
      </c>
      <c r="B124" s="4" t="s">
        <v>76</v>
      </c>
      <c r="C124" s="9">
        <v>10</v>
      </c>
      <c r="D124" s="3">
        <v>17.32367</v>
      </c>
      <c r="E124" s="23" t="s">
        <v>69</v>
      </c>
      <c r="F124" s="3">
        <v>0.7426999999999999</v>
      </c>
      <c r="G124" s="23" t="s">
        <v>69</v>
      </c>
      <c r="H124" s="23" t="s">
        <v>69</v>
      </c>
      <c r="I124" s="3">
        <v>3.5861799999999997</v>
      </c>
      <c r="J124" s="3">
        <v>21.652549999999998</v>
      </c>
      <c r="K124" s="23" t="s">
        <v>69</v>
      </c>
      <c r="L124" s="23" t="s">
        <v>69</v>
      </c>
    </row>
    <row r="125" spans="1:12" ht="15.75">
      <c r="A125" s="1">
        <v>114</v>
      </c>
      <c r="B125" s="4" t="s">
        <v>76</v>
      </c>
      <c r="C125" s="9">
        <v>11</v>
      </c>
      <c r="D125" s="3">
        <v>17.32367</v>
      </c>
      <c r="E125" s="23" t="s">
        <v>69</v>
      </c>
      <c r="F125" s="3">
        <v>0.7426999999999999</v>
      </c>
      <c r="G125" s="23" t="s">
        <v>69</v>
      </c>
      <c r="H125" s="23" t="s">
        <v>69</v>
      </c>
      <c r="I125" s="3">
        <v>3.5861799999999997</v>
      </c>
      <c r="J125" s="3">
        <v>21.652549999999998</v>
      </c>
      <c r="K125" s="23" t="s">
        <v>69</v>
      </c>
      <c r="L125" s="23" t="s">
        <v>69</v>
      </c>
    </row>
    <row r="126" spans="1:12" ht="15.75">
      <c r="A126" s="1">
        <v>115</v>
      </c>
      <c r="B126" s="4" t="s">
        <v>76</v>
      </c>
      <c r="C126" s="9">
        <v>12</v>
      </c>
      <c r="D126" s="3">
        <v>17.32367</v>
      </c>
      <c r="E126" s="23" t="s">
        <v>69</v>
      </c>
      <c r="F126" s="3">
        <v>0.7426999999999999</v>
      </c>
      <c r="G126" s="23" t="s">
        <v>69</v>
      </c>
      <c r="H126" s="23" t="s">
        <v>69</v>
      </c>
      <c r="I126" s="3">
        <v>3.5861799999999997</v>
      </c>
      <c r="J126" s="3">
        <v>21.652549999999998</v>
      </c>
      <c r="K126" s="23" t="s">
        <v>69</v>
      </c>
      <c r="L126" s="23" t="s">
        <v>69</v>
      </c>
    </row>
    <row r="127" spans="1:12" ht="15.75">
      <c r="A127" s="1">
        <v>116</v>
      </c>
      <c r="B127" s="4" t="s">
        <v>76</v>
      </c>
      <c r="C127" s="9">
        <v>13</v>
      </c>
      <c r="D127" s="3">
        <v>17.32367</v>
      </c>
      <c r="E127" s="23" t="s">
        <v>69</v>
      </c>
      <c r="F127" s="3">
        <v>0.7426999999999999</v>
      </c>
      <c r="G127" s="23" t="s">
        <v>69</v>
      </c>
      <c r="H127" s="23" t="s">
        <v>69</v>
      </c>
      <c r="I127" s="3">
        <v>3.5861799999999997</v>
      </c>
      <c r="J127" s="3">
        <v>21.652549999999998</v>
      </c>
      <c r="K127" s="23" t="s">
        <v>69</v>
      </c>
      <c r="L127" s="23" t="s">
        <v>69</v>
      </c>
    </row>
    <row r="128" spans="1:12" ht="15.75">
      <c r="A128" s="1">
        <v>117</v>
      </c>
      <c r="B128" s="4" t="s">
        <v>76</v>
      </c>
      <c r="C128" s="9">
        <v>14</v>
      </c>
      <c r="D128" s="3">
        <v>17.32367</v>
      </c>
      <c r="E128" s="23" t="s">
        <v>69</v>
      </c>
      <c r="F128" s="3">
        <v>0.7426999999999999</v>
      </c>
      <c r="G128" s="23" t="s">
        <v>69</v>
      </c>
      <c r="H128" s="23" t="s">
        <v>69</v>
      </c>
      <c r="I128" s="3">
        <v>3.5861799999999997</v>
      </c>
      <c r="J128" s="3">
        <v>21.652549999999998</v>
      </c>
      <c r="K128" s="23" t="s">
        <v>69</v>
      </c>
      <c r="L128" s="23" t="s">
        <v>69</v>
      </c>
    </row>
    <row r="129" spans="1:12" ht="15.75">
      <c r="A129" s="1">
        <v>118</v>
      </c>
      <c r="B129" s="2" t="s">
        <v>52</v>
      </c>
      <c r="C129" s="9" t="s">
        <v>11</v>
      </c>
      <c r="D129" s="3">
        <v>18.01</v>
      </c>
      <c r="E129" s="25">
        <v>0</v>
      </c>
      <c r="F129" s="3">
        <v>1.82</v>
      </c>
      <c r="G129" s="23" t="s">
        <v>69</v>
      </c>
      <c r="H129" s="23" t="s">
        <v>69</v>
      </c>
      <c r="I129" s="3">
        <v>3.59</v>
      </c>
      <c r="J129" s="15">
        <f>I129+F129+E129+D129</f>
        <v>23.42</v>
      </c>
      <c r="K129" s="23" t="s">
        <v>69</v>
      </c>
      <c r="L129" s="23" t="s">
        <v>69</v>
      </c>
    </row>
    <row r="130" spans="1:12" ht="15.75">
      <c r="A130" s="1">
        <v>119</v>
      </c>
      <c r="B130" s="2" t="s">
        <v>52</v>
      </c>
      <c r="C130" s="9" t="s">
        <v>43</v>
      </c>
      <c r="D130" s="3">
        <v>18.01</v>
      </c>
      <c r="E130" s="25">
        <v>0</v>
      </c>
      <c r="F130" s="3">
        <v>1.82</v>
      </c>
      <c r="G130" s="23" t="s">
        <v>69</v>
      </c>
      <c r="H130" s="23" t="s">
        <v>69</v>
      </c>
      <c r="I130" s="3">
        <v>3.59</v>
      </c>
      <c r="J130" s="15">
        <f>I130+F130+E130+D130</f>
        <v>23.42</v>
      </c>
      <c r="K130" s="23" t="s">
        <v>69</v>
      </c>
      <c r="L130" s="23" t="s">
        <v>69</v>
      </c>
    </row>
    <row r="131" spans="1:12" ht="15.75">
      <c r="A131" s="1">
        <v>120</v>
      </c>
      <c r="B131" s="6" t="s">
        <v>85</v>
      </c>
      <c r="C131" s="9" t="s">
        <v>13</v>
      </c>
      <c r="D131" s="3">
        <v>16.77</v>
      </c>
      <c r="E131" s="3">
        <v>0.54</v>
      </c>
      <c r="F131" s="3">
        <v>1.11</v>
      </c>
      <c r="G131" s="23" t="s">
        <v>69</v>
      </c>
      <c r="H131" s="23" t="s">
        <v>69</v>
      </c>
      <c r="I131" s="3">
        <v>3.59</v>
      </c>
      <c r="J131" s="15">
        <f>I131+F131+E131+D131</f>
        <v>22.009999999999998</v>
      </c>
      <c r="K131" s="23" t="s">
        <v>69</v>
      </c>
      <c r="L131" s="23" t="s">
        <v>69</v>
      </c>
    </row>
    <row r="132" spans="1:12" ht="23.25" customHeight="1">
      <c r="A132" s="34" t="s">
        <v>54</v>
      </c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6"/>
    </row>
    <row r="133" spans="1:12" ht="15.75">
      <c r="A133" s="1">
        <v>121</v>
      </c>
      <c r="B133" s="2" t="s">
        <v>52</v>
      </c>
      <c r="C133" s="8" t="s">
        <v>13</v>
      </c>
      <c r="D133" s="3">
        <v>4.4308</v>
      </c>
      <c r="E133" s="23" t="s">
        <v>69</v>
      </c>
      <c r="F133" s="3">
        <v>1.82</v>
      </c>
      <c r="G133" s="23" t="s">
        <v>69</v>
      </c>
      <c r="H133" s="23" t="s">
        <v>69</v>
      </c>
      <c r="I133" s="3">
        <v>3.5861799999999997</v>
      </c>
      <c r="J133" s="3">
        <v>9.83698</v>
      </c>
      <c r="K133" s="23" t="s">
        <v>69</v>
      </c>
      <c r="L133" s="23" t="s">
        <v>69</v>
      </c>
    </row>
    <row r="134" spans="1:12" ht="15.75">
      <c r="A134" s="1">
        <v>122</v>
      </c>
      <c r="B134" s="2" t="s">
        <v>52</v>
      </c>
      <c r="C134" s="8" t="s">
        <v>15</v>
      </c>
      <c r="D134" s="3">
        <v>4.4308</v>
      </c>
      <c r="E134" s="23" t="s">
        <v>69</v>
      </c>
      <c r="F134" s="27">
        <v>0</v>
      </c>
      <c r="G134" s="23" t="s">
        <v>69</v>
      </c>
      <c r="H134" s="23" t="s">
        <v>69</v>
      </c>
      <c r="I134" s="3">
        <v>3.5861799999999997</v>
      </c>
      <c r="J134" s="3">
        <v>8.01698</v>
      </c>
      <c r="K134" s="23" t="s">
        <v>69</v>
      </c>
      <c r="L134" s="23" t="s">
        <v>69</v>
      </c>
    </row>
    <row r="135" spans="1:12" ht="15.75">
      <c r="A135" s="1">
        <v>123</v>
      </c>
      <c r="B135" s="19" t="s">
        <v>90</v>
      </c>
      <c r="C135" s="9" t="s">
        <v>32</v>
      </c>
      <c r="D135" s="3">
        <v>2.6500000000000004</v>
      </c>
      <c r="E135" s="23" t="s">
        <v>69</v>
      </c>
      <c r="F135" s="27">
        <v>0</v>
      </c>
      <c r="G135" s="23" t="s">
        <v>69</v>
      </c>
      <c r="H135" s="23" t="s">
        <v>69</v>
      </c>
      <c r="I135" s="3">
        <v>1.86736</v>
      </c>
      <c r="J135" s="3">
        <v>4.51736</v>
      </c>
      <c r="K135" s="23" t="s">
        <v>69</v>
      </c>
      <c r="L135" s="23" t="s">
        <v>69</v>
      </c>
    </row>
    <row r="136" spans="1:12" ht="15.75">
      <c r="A136" s="1">
        <v>124</v>
      </c>
      <c r="B136" s="19" t="s">
        <v>90</v>
      </c>
      <c r="C136" s="9" t="s">
        <v>35</v>
      </c>
      <c r="D136" s="3">
        <v>3.92</v>
      </c>
      <c r="E136" s="23" t="s">
        <v>69</v>
      </c>
      <c r="F136" s="27">
        <v>0</v>
      </c>
      <c r="G136" s="23" t="s">
        <v>69</v>
      </c>
      <c r="H136" s="23" t="s">
        <v>69</v>
      </c>
      <c r="I136" s="3">
        <v>3.20422</v>
      </c>
      <c r="J136" s="3">
        <v>7.124219999999999</v>
      </c>
      <c r="K136" s="23" t="s">
        <v>69</v>
      </c>
      <c r="L136" s="23" t="s">
        <v>69</v>
      </c>
    </row>
    <row r="137" spans="1:12" ht="15.75">
      <c r="A137" s="1">
        <v>125</v>
      </c>
      <c r="B137" s="19" t="s">
        <v>90</v>
      </c>
      <c r="C137" s="9" t="s">
        <v>36</v>
      </c>
      <c r="D137" s="3">
        <v>2.6500000000000004</v>
      </c>
      <c r="E137" s="23" t="s">
        <v>69</v>
      </c>
      <c r="F137" s="27">
        <v>0</v>
      </c>
      <c r="G137" s="23" t="s">
        <v>69</v>
      </c>
      <c r="H137" s="23" t="s">
        <v>69</v>
      </c>
      <c r="I137" s="3">
        <v>1.86736</v>
      </c>
      <c r="J137" s="3">
        <v>4.51736</v>
      </c>
      <c r="K137" s="23" t="s">
        <v>69</v>
      </c>
      <c r="L137" s="23" t="s">
        <v>69</v>
      </c>
    </row>
    <row r="138" spans="1:12" ht="15.75">
      <c r="A138" s="1">
        <v>126</v>
      </c>
      <c r="B138" s="19" t="s">
        <v>90</v>
      </c>
      <c r="C138" s="9" t="s">
        <v>37</v>
      </c>
      <c r="D138" s="3">
        <v>3.92</v>
      </c>
      <c r="E138" s="23" t="s">
        <v>69</v>
      </c>
      <c r="F138" s="27">
        <v>0</v>
      </c>
      <c r="G138" s="23" t="s">
        <v>69</v>
      </c>
      <c r="H138" s="23" t="s">
        <v>69</v>
      </c>
      <c r="I138" s="3">
        <v>3.20422</v>
      </c>
      <c r="J138" s="3">
        <v>7.124219999999999</v>
      </c>
      <c r="K138" s="23" t="s">
        <v>69</v>
      </c>
      <c r="L138" s="23" t="s">
        <v>69</v>
      </c>
    </row>
    <row r="139" spans="1:12" ht="15.75">
      <c r="A139" s="1">
        <v>127</v>
      </c>
      <c r="B139" s="19" t="s">
        <v>90</v>
      </c>
      <c r="C139" s="9" t="s">
        <v>38</v>
      </c>
      <c r="D139" s="3">
        <v>2.6500000000000004</v>
      </c>
      <c r="E139" s="23" t="s">
        <v>69</v>
      </c>
      <c r="F139" s="27">
        <v>0</v>
      </c>
      <c r="G139" s="23" t="s">
        <v>69</v>
      </c>
      <c r="H139" s="23" t="s">
        <v>69</v>
      </c>
      <c r="I139" s="3">
        <v>1.86736</v>
      </c>
      <c r="J139" s="3">
        <v>4.51736</v>
      </c>
      <c r="K139" s="23" t="s">
        <v>69</v>
      </c>
      <c r="L139" s="23" t="s">
        <v>69</v>
      </c>
    </row>
    <row r="140" spans="1:12" ht="15.75">
      <c r="A140" s="1">
        <v>128</v>
      </c>
      <c r="B140" s="19" t="s">
        <v>90</v>
      </c>
      <c r="C140" s="9" t="s">
        <v>39</v>
      </c>
      <c r="D140" s="3">
        <v>3.92</v>
      </c>
      <c r="E140" s="23" t="s">
        <v>69</v>
      </c>
      <c r="F140" s="27">
        <v>0</v>
      </c>
      <c r="G140" s="23" t="s">
        <v>69</v>
      </c>
      <c r="H140" s="23" t="s">
        <v>69</v>
      </c>
      <c r="I140" s="3">
        <v>3.20422</v>
      </c>
      <c r="J140" s="3">
        <v>7.124219999999999</v>
      </c>
      <c r="K140" s="23" t="s">
        <v>69</v>
      </c>
      <c r="L140" s="23" t="s">
        <v>69</v>
      </c>
    </row>
    <row r="141" spans="1:12" ht="15.75">
      <c r="A141" s="1">
        <v>129</v>
      </c>
      <c r="B141" s="19" t="s">
        <v>90</v>
      </c>
      <c r="C141" s="9">
        <v>28</v>
      </c>
      <c r="D141" s="3">
        <v>2.6500000000000004</v>
      </c>
      <c r="E141" s="23" t="s">
        <v>69</v>
      </c>
      <c r="F141" s="27">
        <v>0</v>
      </c>
      <c r="G141" s="23" t="s">
        <v>69</v>
      </c>
      <c r="H141" s="23" t="s">
        <v>69</v>
      </c>
      <c r="I141" s="3">
        <v>1.86736</v>
      </c>
      <c r="J141" s="3">
        <v>4.51736</v>
      </c>
      <c r="K141" s="23" t="s">
        <v>69</v>
      </c>
      <c r="L141" s="23" t="s">
        <v>69</v>
      </c>
    </row>
    <row r="142" spans="1:12" ht="15.75">
      <c r="A142" s="1">
        <v>130</v>
      </c>
      <c r="B142" s="19" t="s">
        <v>90</v>
      </c>
      <c r="C142" s="9">
        <v>30</v>
      </c>
      <c r="D142" s="3">
        <v>3.92</v>
      </c>
      <c r="E142" s="23" t="s">
        <v>69</v>
      </c>
      <c r="F142" s="27">
        <v>0</v>
      </c>
      <c r="G142" s="23" t="s">
        <v>69</v>
      </c>
      <c r="H142" s="23" t="s">
        <v>69</v>
      </c>
      <c r="I142" s="3">
        <v>3.20422</v>
      </c>
      <c r="J142" s="3">
        <v>7.124219999999999</v>
      </c>
      <c r="K142" s="23" t="s">
        <v>69</v>
      </c>
      <c r="L142" s="23" t="s">
        <v>69</v>
      </c>
    </row>
    <row r="143" spans="1:12" ht="15.75">
      <c r="A143" s="1">
        <v>131</v>
      </c>
      <c r="B143" s="19" t="s">
        <v>90</v>
      </c>
      <c r="C143" s="9">
        <v>32</v>
      </c>
      <c r="D143" s="3">
        <v>2.6500000000000004</v>
      </c>
      <c r="E143" s="23" t="s">
        <v>69</v>
      </c>
      <c r="F143" s="27">
        <v>0</v>
      </c>
      <c r="G143" s="23" t="s">
        <v>69</v>
      </c>
      <c r="H143" s="23" t="s">
        <v>69</v>
      </c>
      <c r="I143" s="3">
        <v>1.86736</v>
      </c>
      <c r="J143" s="3">
        <v>4.51736</v>
      </c>
      <c r="K143" s="23" t="s">
        <v>69</v>
      </c>
      <c r="L143" s="23" t="s">
        <v>69</v>
      </c>
    </row>
    <row r="144" spans="1:12" ht="15.75">
      <c r="A144" s="1">
        <v>132</v>
      </c>
      <c r="B144" s="19" t="s">
        <v>90</v>
      </c>
      <c r="C144" s="9">
        <v>52</v>
      </c>
      <c r="D144" s="3">
        <v>3.92</v>
      </c>
      <c r="E144" s="23" t="s">
        <v>69</v>
      </c>
      <c r="F144" s="27">
        <v>0</v>
      </c>
      <c r="G144" s="23" t="s">
        <v>69</v>
      </c>
      <c r="H144" s="23" t="s">
        <v>69</v>
      </c>
      <c r="I144" s="3">
        <v>3.20422</v>
      </c>
      <c r="J144" s="3">
        <v>7.124219999999999</v>
      </c>
      <c r="K144" s="23" t="s">
        <v>69</v>
      </c>
      <c r="L144" s="23" t="s">
        <v>69</v>
      </c>
    </row>
    <row r="145" spans="1:12" ht="15.75">
      <c r="A145" s="1">
        <v>133</v>
      </c>
      <c r="B145" s="19" t="s">
        <v>90</v>
      </c>
      <c r="C145" s="9">
        <v>90</v>
      </c>
      <c r="D145" s="3">
        <v>2.6500000000000004</v>
      </c>
      <c r="E145" s="23" t="s">
        <v>69</v>
      </c>
      <c r="F145" s="27">
        <v>0</v>
      </c>
      <c r="G145" s="23" t="s">
        <v>69</v>
      </c>
      <c r="H145" s="23" t="s">
        <v>69</v>
      </c>
      <c r="I145" s="3">
        <v>1.86736</v>
      </c>
      <c r="J145" s="3">
        <v>4.51736</v>
      </c>
      <c r="K145" s="23" t="s">
        <v>69</v>
      </c>
      <c r="L145" s="23" t="s">
        <v>69</v>
      </c>
    </row>
    <row r="146" spans="1:12" ht="15.75">
      <c r="A146" s="1">
        <v>134</v>
      </c>
      <c r="B146" s="19" t="s">
        <v>90</v>
      </c>
      <c r="C146" s="9" t="s">
        <v>40</v>
      </c>
      <c r="D146" s="3">
        <v>3.92</v>
      </c>
      <c r="E146" s="23" t="s">
        <v>69</v>
      </c>
      <c r="F146" s="27">
        <v>0</v>
      </c>
      <c r="G146" s="23" t="s">
        <v>69</v>
      </c>
      <c r="H146" s="23" t="s">
        <v>69</v>
      </c>
      <c r="I146" s="3">
        <v>3.20422</v>
      </c>
      <c r="J146" s="3">
        <v>7.124219999999999</v>
      </c>
      <c r="K146" s="23" t="s">
        <v>69</v>
      </c>
      <c r="L146" s="23" t="s">
        <v>69</v>
      </c>
    </row>
    <row r="147" spans="1:12" ht="15.75">
      <c r="A147" s="1">
        <v>135</v>
      </c>
      <c r="B147" s="5" t="s">
        <v>89</v>
      </c>
      <c r="C147" s="8">
        <v>1</v>
      </c>
      <c r="D147" s="3">
        <v>3.92</v>
      </c>
      <c r="E147" s="23" t="s">
        <v>69</v>
      </c>
      <c r="F147" s="27">
        <v>0</v>
      </c>
      <c r="G147" s="23" t="s">
        <v>69</v>
      </c>
      <c r="H147" s="23" t="s">
        <v>69</v>
      </c>
      <c r="I147" s="3">
        <v>3.20422</v>
      </c>
      <c r="J147" s="3">
        <v>7.124219999999999</v>
      </c>
      <c r="K147" s="23" t="s">
        <v>69</v>
      </c>
      <c r="L147" s="23" t="s">
        <v>69</v>
      </c>
    </row>
    <row r="148" spans="1:12" ht="15.75">
      <c r="A148" s="1">
        <v>136</v>
      </c>
      <c r="B148" s="5" t="s">
        <v>89</v>
      </c>
      <c r="C148" s="8">
        <v>2</v>
      </c>
      <c r="D148" s="3">
        <v>2.6500000000000004</v>
      </c>
      <c r="E148" s="23" t="s">
        <v>69</v>
      </c>
      <c r="F148" s="27">
        <v>0</v>
      </c>
      <c r="G148" s="23" t="s">
        <v>69</v>
      </c>
      <c r="H148" s="23" t="s">
        <v>69</v>
      </c>
      <c r="I148" s="3">
        <v>1.86736</v>
      </c>
      <c r="J148" s="3">
        <v>4.51736</v>
      </c>
      <c r="K148" s="23" t="s">
        <v>69</v>
      </c>
      <c r="L148" s="23" t="s">
        <v>69</v>
      </c>
    </row>
    <row r="149" spans="1:12" ht="15.75">
      <c r="A149" s="1">
        <v>137</v>
      </c>
      <c r="B149" s="5" t="s">
        <v>89</v>
      </c>
      <c r="C149" s="8" t="s">
        <v>33</v>
      </c>
      <c r="D149" s="3">
        <v>4.4308</v>
      </c>
      <c r="E149" s="23" t="s">
        <v>69</v>
      </c>
      <c r="F149" s="27">
        <v>0</v>
      </c>
      <c r="G149" s="23" t="s">
        <v>69</v>
      </c>
      <c r="H149" s="23" t="s">
        <v>69</v>
      </c>
      <c r="I149" s="3">
        <v>3.5861799999999997</v>
      </c>
      <c r="J149" s="3">
        <v>8.01698</v>
      </c>
      <c r="K149" s="23" t="s">
        <v>69</v>
      </c>
      <c r="L149" s="23" t="s">
        <v>69</v>
      </c>
    </row>
    <row r="150" spans="1:12" ht="15.75">
      <c r="A150" s="1">
        <v>138</v>
      </c>
      <c r="B150" s="5" t="s">
        <v>89</v>
      </c>
      <c r="C150" s="8">
        <v>6</v>
      </c>
      <c r="D150" s="3">
        <v>2.65</v>
      </c>
      <c r="E150" s="23" t="s">
        <v>69</v>
      </c>
      <c r="F150" s="27">
        <v>0</v>
      </c>
      <c r="G150" s="23" t="s">
        <v>69</v>
      </c>
      <c r="H150" s="23" t="s">
        <v>69</v>
      </c>
      <c r="I150" s="3">
        <v>3.2012</v>
      </c>
      <c r="J150" s="3">
        <v>5.8512</v>
      </c>
      <c r="K150" s="23" t="s">
        <v>69</v>
      </c>
      <c r="L150" s="23" t="s">
        <v>69</v>
      </c>
    </row>
    <row r="151" spans="1:12" ht="15.75">
      <c r="A151" s="1">
        <v>139</v>
      </c>
      <c r="B151" s="5" t="s">
        <v>89</v>
      </c>
      <c r="C151" s="8" t="s">
        <v>34</v>
      </c>
      <c r="D151" s="3">
        <v>3.92</v>
      </c>
      <c r="E151" s="23" t="s">
        <v>69</v>
      </c>
      <c r="F151" s="27">
        <v>0</v>
      </c>
      <c r="G151" s="23" t="s">
        <v>69</v>
      </c>
      <c r="H151" s="23" t="s">
        <v>69</v>
      </c>
      <c r="I151" s="3">
        <v>3.20422</v>
      </c>
      <c r="J151" s="3">
        <v>7.124219999999999</v>
      </c>
      <c r="K151" s="23" t="s">
        <v>69</v>
      </c>
      <c r="L151" s="23" t="s">
        <v>69</v>
      </c>
    </row>
    <row r="152" spans="1:12" ht="15.75">
      <c r="A152" s="34" t="s">
        <v>66</v>
      </c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6"/>
    </row>
    <row r="153" spans="1:12" ht="15.75">
      <c r="A153" s="1">
        <v>140</v>
      </c>
      <c r="B153" s="18" t="s">
        <v>84</v>
      </c>
      <c r="C153" s="22" t="s">
        <v>15</v>
      </c>
      <c r="D153" s="21">
        <f>26.9+2.29+9.23</f>
        <v>38.42</v>
      </c>
      <c r="E153" s="28">
        <v>0</v>
      </c>
      <c r="F153" s="21">
        <v>0.98</v>
      </c>
      <c r="G153" s="26" t="s">
        <v>69</v>
      </c>
      <c r="H153" s="26" t="s">
        <v>69</v>
      </c>
      <c r="I153" s="21">
        <v>5.01</v>
      </c>
      <c r="J153" s="21">
        <f>I153+F153+E153+D153</f>
        <v>44.410000000000004</v>
      </c>
      <c r="K153" s="26" t="s">
        <v>69</v>
      </c>
      <c r="L153" s="26" t="s">
        <v>69</v>
      </c>
    </row>
    <row r="154" spans="1:12" ht="15.75">
      <c r="A154" s="1">
        <v>141</v>
      </c>
      <c r="B154" s="18" t="s">
        <v>84</v>
      </c>
      <c r="C154" s="22" t="s">
        <v>46</v>
      </c>
      <c r="D154" s="21">
        <f>26.9+2.29+9.23</f>
        <v>38.42</v>
      </c>
      <c r="E154" s="28">
        <v>0</v>
      </c>
      <c r="F154" s="21">
        <v>1.11</v>
      </c>
      <c r="G154" s="26" t="s">
        <v>69</v>
      </c>
      <c r="H154" s="26" t="s">
        <v>69</v>
      </c>
      <c r="I154" s="21">
        <v>5.01</v>
      </c>
      <c r="J154" s="21">
        <f>I154+F154+E154+D154</f>
        <v>44.54</v>
      </c>
      <c r="K154" s="26" t="s">
        <v>69</v>
      </c>
      <c r="L154" s="26" t="s">
        <v>69</v>
      </c>
    </row>
    <row r="155" spans="1:12" ht="15.75">
      <c r="A155" s="1">
        <v>142</v>
      </c>
      <c r="B155" s="18" t="s">
        <v>82</v>
      </c>
      <c r="C155" s="22" t="s">
        <v>27</v>
      </c>
      <c r="D155" s="21">
        <f>26.9+2.29+3.12</f>
        <v>32.309999999999995</v>
      </c>
      <c r="E155" s="28">
        <v>0</v>
      </c>
      <c r="F155" s="28">
        <v>0</v>
      </c>
      <c r="G155" s="26" t="s">
        <v>69</v>
      </c>
      <c r="H155" s="26" t="s">
        <v>69</v>
      </c>
      <c r="I155" s="21">
        <v>5.01</v>
      </c>
      <c r="J155" s="21">
        <f>I155+F155+E155+D155</f>
        <v>37.31999999999999</v>
      </c>
      <c r="K155" s="26" t="s">
        <v>69</v>
      </c>
      <c r="L155" s="26" t="s">
        <v>69</v>
      </c>
    </row>
  </sheetData>
  <sheetProtection/>
  <autoFilter ref="A7:L155"/>
  <mergeCells count="11">
    <mergeCell ref="C6:C7"/>
    <mergeCell ref="A152:L152"/>
    <mergeCell ref="A53:L53"/>
    <mergeCell ref="A120:L120"/>
    <mergeCell ref="A132:L132"/>
    <mergeCell ref="A4:L4"/>
    <mergeCell ref="A8:L8"/>
    <mergeCell ref="A50:L50"/>
    <mergeCell ref="D6:L6"/>
    <mergeCell ref="A6:A7"/>
    <mergeCell ref="B6:B7"/>
  </mergeCells>
  <printOptions/>
  <pageMargins left="0.45" right="0.17" top="0.53" bottom="0.35" header="0.17" footer="0.17"/>
  <pageSetup horizontalDpi="600" verticalDpi="600" orientation="landscape" paperSize="9" r:id="rId1"/>
  <headerFooter>
    <oddHeader>&amp;CСтраница:&amp;P из (&amp;N)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2012-07-03T12:57:37Z</cp:lastPrinted>
  <dcterms:created xsi:type="dcterms:W3CDTF">2006-09-28T05:33:49Z</dcterms:created>
  <dcterms:modified xsi:type="dcterms:W3CDTF">2012-07-05T07:45:41Z</dcterms:modified>
  <cp:category/>
  <cp:version/>
  <cp:contentType/>
  <cp:contentStatus/>
</cp:coreProperties>
</file>