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<sst xmlns="http://schemas.openxmlformats.org/spreadsheetml/2006/main" count="43" uniqueCount="36">
  <si>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</si>
  <si>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</si>
  <si>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</si>
  <si>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2а 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</si>
  <si>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</si>
  <si>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</si>
  <si>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</si>
  <si>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</si>
  <si>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</si>
  <si>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</si>
  <si>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</si>
  <si>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</si>
  <si>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</si>
  <si>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</si>
  <si>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</si>
  <si>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</si>
  <si>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</si>
  <si>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</si>
  <si>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</si>
  <si>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</si>
  <si>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</si>
  <si>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</si>
  <si>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Н/2008-15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</si>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</sst>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875" style="29" customWidth="1"/>
    <col min="4" max="4" width="13.125" style="29" customWidth="1"/>
    <col min="5" max="5" width="10.75390625" style="29" customWidth="1"/>
    <col min="6" max="6" width="12.00390625" style="29" customWidth="1"/>
    <col min="7" max="7" width="12.375" style="29" customWidth="1"/>
    <col min="8" max="8" width="13.00390625" style="29" customWidth="1"/>
    <col min="9" max="9" width="22.75390625" style="29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5" t="s">
        <v>1</v>
      </c>
      <c r="D5" s="35"/>
      <c r="E5" s="35"/>
      <c r="F5" s="35"/>
      <c r="G5" s="35"/>
      <c r="H5" s="35"/>
      <c r="I5" s="35"/>
    </row>
    <row r="6" spans="3:9" ht="12.75">
      <c r="C6" s="36" t="s">
        <v>2</v>
      </c>
      <c r="D6" s="36"/>
      <c r="E6" s="36"/>
      <c r="F6" s="36"/>
      <c r="G6" s="36"/>
      <c r="H6" s="36"/>
      <c r="I6" s="36"/>
    </row>
    <row r="7" spans="3:9" ht="13.5" thickBot="1">
      <c r="C7" s="36" t="s">
        <v>3</v>
      </c>
      <c r="D7" s="36"/>
      <c r="E7" s="36"/>
      <c r="F7" s="36"/>
      <c r="G7" s="36"/>
      <c r="H7" s="36"/>
      <c r="I7" s="36"/>
    </row>
    <row r="8" spans="3:9" ht="6" customHeight="1" hidden="1" thickBot="1">
      <c r="C8" s="37"/>
      <c r="D8" s="37"/>
      <c r="E8" s="37"/>
      <c r="F8" s="37"/>
      <c r="G8" s="37"/>
      <c r="H8" s="37"/>
      <c r="I8" s="37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5.75" customHeight="1" thickBot="1">
      <c r="C10" s="38" t="s">
        <v>11</v>
      </c>
      <c r="D10" s="39"/>
      <c r="E10" s="39"/>
      <c r="F10" s="39"/>
      <c r="G10" s="39"/>
      <c r="H10" s="39"/>
      <c r="I10" s="40"/>
    </row>
    <row r="11" spans="3:9" ht="13.5" customHeight="1" hidden="1" thickBot="1">
      <c r="C11" s="12" t="s">
        <v>12</v>
      </c>
      <c r="D11" s="13"/>
      <c r="E11" s="14"/>
      <c r="F11" s="14"/>
      <c r="G11" s="14"/>
      <c r="H11" s="14"/>
      <c r="I11" s="41" t="s">
        <v>13</v>
      </c>
    </row>
    <row r="12" spans="3:9" ht="13.5" customHeight="1" hidden="1" thickBot="1">
      <c r="C12" s="12" t="s">
        <v>14</v>
      </c>
      <c r="D12" s="13"/>
      <c r="E12" s="15"/>
      <c r="F12" s="15"/>
      <c r="G12" s="15"/>
      <c r="H12" s="15"/>
      <c r="I12" s="42"/>
    </row>
    <row r="13" spans="3:9" ht="13.5" customHeight="1" thickBot="1">
      <c r="C13" s="12" t="s">
        <v>15</v>
      </c>
      <c r="D13" s="16">
        <v>2368.379999999999</v>
      </c>
      <c r="E13" s="15">
        <f>12697.76-459.65</f>
        <v>12238.11</v>
      </c>
      <c r="F13" s="15">
        <v>10026.89</v>
      </c>
      <c r="G13" s="17">
        <f>+F13</f>
        <v>10026.89</v>
      </c>
      <c r="H13" s="18">
        <f>+D13+E13-F13</f>
        <v>4579.6</v>
      </c>
      <c r="I13" s="41" t="s">
        <v>16</v>
      </c>
    </row>
    <row r="14" spans="3:9" ht="13.5" customHeight="1" thickBot="1">
      <c r="C14" s="12" t="s">
        <v>17</v>
      </c>
      <c r="D14" s="16">
        <v>741.75</v>
      </c>
      <c r="E14" s="15">
        <f>4245.66-153.67</f>
        <v>4091.99</v>
      </c>
      <c r="F14" s="15">
        <v>3373.46</v>
      </c>
      <c r="G14" s="17">
        <f>+F14</f>
        <v>3373.46</v>
      </c>
      <c r="H14" s="19">
        <f>+D14+E14-F14</f>
        <v>1460.2799999999997</v>
      </c>
      <c r="I14" s="43"/>
    </row>
    <row r="15" spans="3:9" ht="13.5" thickBot="1">
      <c r="C15" s="12" t="s">
        <v>18</v>
      </c>
      <c r="D15" s="20">
        <f>SUM(D11:D14)</f>
        <v>3110.129999999999</v>
      </c>
      <c r="E15" s="20">
        <f>SUM(E11:E14)</f>
        <v>16330.1</v>
      </c>
      <c r="F15" s="20">
        <f>SUM(F11:F14)</f>
        <v>13400.349999999999</v>
      </c>
      <c r="G15" s="20">
        <f>SUM(G11:G14)</f>
        <v>13400.349999999999</v>
      </c>
      <c r="H15" s="20">
        <f>SUM(H11:H14)</f>
        <v>6039.88</v>
      </c>
      <c r="I15" s="12"/>
    </row>
    <row r="16" spans="3:9" ht="13.5" customHeight="1" thickBot="1">
      <c r="C16" s="39" t="s">
        <v>19</v>
      </c>
      <c r="D16" s="39"/>
      <c r="E16" s="39"/>
      <c r="F16" s="39"/>
      <c r="G16" s="39"/>
      <c r="H16" s="39"/>
      <c r="I16" s="39"/>
    </row>
    <row r="17" spans="3:9" ht="51.75" customHeight="1" thickBot="1">
      <c r="C17" s="21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2" t="s">
        <v>20</v>
      </c>
    </row>
    <row r="18" spans="3:9" ht="39.75" customHeight="1" thickBot="1">
      <c r="C18" s="9" t="s">
        <v>21</v>
      </c>
      <c r="D18" s="23">
        <v>2151.6799999999994</v>
      </c>
      <c r="E18" s="24">
        <v>3975</v>
      </c>
      <c r="F18" s="24">
        <v>3013.56</v>
      </c>
      <c r="G18" s="24">
        <f>+F18</f>
        <v>3013.56</v>
      </c>
      <c r="H18" s="24">
        <f>+D18+E18-F18</f>
        <v>3113.1199999999994</v>
      </c>
      <c r="I18" s="25" t="s">
        <v>22</v>
      </c>
    </row>
    <row r="19" spans="3:9" ht="13.5" hidden="1" thickBot="1">
      <c r="C19" s="12" t="s">
        <v>23</v>
      </c>
      <c r="D19" s="16">
        <v>0</v>
      </c>
      <c r="E19" s="14"/>
      <c r="F19" s="14"/>
      <c r="G19" s="24">
        <f>+F19</f>
        <v>0</v>
      </c>
      <c r="H19" s="24">
        <f>+D19+E19-F19</f>
        <v>0</v>
      </c>
      <c r="I19" s="13"/>
    </row>
    <row r="20" spans="3:9" ht="13.5" hidden="1" thickBot="1">
      <c r="C20" s="21" t="s">
        <v>24</v>
      </c>
      <c r="D20" s="26">
        <v>0</v>
      </c>
      <c r="E20" s="14"/>
      <c r="F20" s="14"/>
      <c r="G20" s="24">
        <f>+F20</f>
        <v>0</v>
      </c>
      <c r="H20" s="24">
        <f>+D20+E20-F20</f>
        <v>0</v>
      </c>
      <c r="I20" s="13"/>
    </row>
    <row r="21" spans="3:9" ht="45.75" hidden="1" thickBot="1">
      <c r="C21" s="12" t="s">
        <v>25</v>
      </c>
      <c r="D21" s="16">
        <v>0</v>
      </c>
      <c r="E21" s="14"/>
      <c r="F21" s="14"/>
      <c r="G21" s="24">
        <f>+F21</f>
        <v>0</v>
      </c>
      <c r="H21" s="24">
        <f>+D21+E21-F21</f>
        <v>0</v>
      </c>
      <c r="I21" s="27" t="s">
        <v>26</v>
      </c>
    </row>
    <row r="22" spans="3:9" ht="16.5" customHeight="1" thickBot="1">
      <c r="C22" s="12" t="s">
        <v>27</v>
      </c>
      <c r="D22" s="16">
        <v>598.0700000000002</v>
      </c>
      <c r="E22" s="14">
        <v>2798.4</v>
      </c>
      <c r="F22" s="14">
        <v>2121.6</v>
      </c>
      <c r="G22" s="24">
        <f>+F22</f>
        <v>2121.6</v>
      </c>
      <c r="H22" s="24">
        <f>+D22+E22-F22</f>
        <v>1274.8700000000003</v>
      </c>
      <c r="I22" s="27" t="s">
        <v>28</v>
      </c>
    </row>
    <row r="23" spans="3:9" ht="13.5" customHeight="1" hidden="1" thickBot="1">
      <c r="C23" s="12" t="s">
        <v>29</v>
      </c>
      <c r="D23" s="13"/>
      <c r="E23" s="15"/>
      <c r="F23" s="15"/>
      <c r="G23" s="15"/>
      <c r="H23" s="15"/>
      <c r="I23" s="27" t="s">
        <v>30</v>
      </c>
    </row>
    <row r="24" spans="3:9" ht="13.5" customHeight="1" hidden="1" thickBot="1">
      <c r="C24" s="12" t="s">
        <v>31</v>
      </c>
      <c r="D24" s="13"/>
      <c r="E24" s="15">
        <v>0</v>
      </c>
      <c r="F24" s="15">
        <v>0</v>
      </c>
      <c r="G24" s="15"/>
      <c r="H24" s="15"/>
      <c r="I24" s="27"/>
    </row>
    <row r="25" spans="3:9" ht="13.5" customHeight="1" hidden="1" thickBot="1">
      <c r="C25" s="12" t="s">
        <v>32</v>
      </c>
      <c r="D25" s="13"/>
      <c r="E25" s="15"/>
      <c r="F25" s="15"/>
      <c r="G25" s="15"/>
      <c r="H25" s="15"/>
      <c r="I25" s="27" t="s">
        <v>33</v>
      </c>
    </row>
    <row r="26" spans="3:9" s="28" customFormat="1" ht="17.25" customHeight="1" thickBot="1">
      <c r="C26" s="12" t="s">
        <v>18</v>
      </c>
      <c r="D26" s="20">
        <f>SUM(D18:D25)</f>
        <v>2749.7499999999995</v>
      </c>
      <c r="E26" s="20">
        <f>SUM(E18:E25)</f>
        <v>6773.4</v>
      </c>
      <c r="F26" s="20">
        <f>SUM(F18:F25)</f>
        <v>5135.16</v>
      </c>
      <c r="G26" s="20">
        <f>SUM(G18:G25)</f>
        <v>5135.16</v>
      </c>
      <c r="H26" s="20">
        <f>SUM(H18:H25)</f>
        <v>4387.99</v>
      </c>
      <c r="I26" s="13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30" t="s">
        <v>34</v>
      </c>
      <c r="D35" s="30"/>
      <c r="E35" s="30"/>
      <c r="F35" s="30"/>
      <c r="G35" s="30"/>
      <c r="H35" s="31">
        <f>+H15+H26</f>
        <v>10427.869999999999</v>
      </c>
    </row>
    <row r="36" spans="3:4" ht="15">
      <c r="C36" s="32" t="s">
        <v>35</v>
      </c>
      <c r="D36" s="32"/>
    </row>
    <row r="37" spans="3:9" ht="12.75" customHeight="1">
      <c r="C37" s="33"/>
      <c r="D37" s="34"/>
      <c r="E37" s="34"/>
      <c r="F37" s="34"/>
      <c r="G37" s="34"/>
      <c r="H37" s="34"/>
      <c r="I37" s="34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2011-03-25T07:30:29Z</dcterms:created>
  <dcterms:modified xsi:type="dcterms:W3CDTF">2011-04-12T12:46:27Z</dcterms:modified>
  <cp:category/>
  <cp:version/>
  <cp:contentType/>
  <cp:contentStatus/>
</cp:coreProperties>
</file>