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бщий" sheetId="1" r:id="rId1"/>
  </sheets>
  <definedNames/>
  <calcPr fullCalcOnLoad="1"/>
</workbook>
</file>

<file path=xl/sharedStrings.xml><?xml version="1.0" encoding="utf-8"?>
<sst xmlns="http://schemas.openxmlformats.org/spreadsheetml/2006/main" count="41" uniqueCount="34">
  <si>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</si>
  <si>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</si>
  <si>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78 по мкр. Черная Речка с 01.01.2010г. по 31.12.2010г.</t>
  </si>
  <si>
    <t>наименование</t>
  </si>
  <si>
    <t>Задолженность населения на 01.01.2010г. (руб.)</t>
  </si>
  <si>
    <t>Начислено населению за 2010г. (руб.)</t>
  </si>
  <si>
    <t>Поступило в счет оплаты в 2010г. (руб.)</t>
  </si>
  <si>
    <t>Перечислено поставщику услуг</t>
  </si>
  <si>
    <t>Задолженность населения на 01.01.2011г, (руб.)</t>
  </si>
  <si>
    <t>Наименование подрядчика</t>
  </si>
  <si>
    <t>Коммунальные услуги</t>
  </si>
  <si>
    <t>Отопление</t>
  </si>
  <si>
    <t xml:space="preserve">ОАО"ТСК" </t>
  </si>
  <si>
    <t>Горячее водоснабжение</t>
  </si>
  <si>
    <t>Холодное водоснабжение</t>
  </si>
  <si>
    <t>ОАО "Сертоловский Водоканал"</t>
  </si>
  <si>
    <t>Водоотведение</t>
  </si>
  <si>
    <t>Итого</t>
  </si>
  <si>
    <t>Содержание и текущий ремонт общего имущества дома</t>
  </si>
  <si>
    <t>Упр. и сод.общего им-ва</t>
  </si>
  <si>
    <t>ООО "УЮТ-СЕРВИС", договор управления № Н/2009-74 от 01.01.2009г.</t>
  </si>
  <si>
    <t>Текущий ремонт</t>
  </si>
  <si>
    <t>Капитальный ремонт</t>
  </si>
  <si>
    <t>Лифт</t>
  </si>
  <si>
    <t>Расходы на тех.обслуживание лифтов, страхование, тех.экспертиза, силовая электроэнергия.</t>
  </si>
  <si>
    <t>Вывоз ТБО и  КГО</t>
  </si>
  <si>
    <t>ОАО"Экотранс"</t>
  </si>
  <si>
    <t>т/о внутридомового газ/ оборудования</t>
  </si>
  <si>
    <t>Оплата по договорам № 51-10-08 В от 01.07.2008г., № 05-10-09 В от 15.04.2009г. с ОАО "Леноблгаз"</t>
  </si>
  <si>
    <t>т/о коммерческих узлов учета тепловой энергии</t>
  </si>
  <si>
    <t>т/о узлов учета теп/энергии</t>
  </si>
  <si>
    <t>Оплата по договорам № 1/149-08/КУ от 01.05.2008г., № 47-09КУ от 01.01.2009г. с ООО"ПСФ"Энергорос"</t>
  </si>
  <si>
    <t>Общая задолженность по дому  на 01.01.2011г.</t>
  </si>
  <si>
    <t>Надеемся на дальнейшее сотрудничество. Администрация ООО "УЮТ-СЕРВИС"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</si>
</sst>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31" fillId="31" borderId="8" applyNumberFormat="0" applyFont="0" applyAlignment="0" applyProtection="0"/>
    <xf numFmtId="9" fontId="3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 wrapText="1"/>
    </xf>
    <xf numFmtId="4" fontId="8" fillId="0" borderId="13" xfId="0" applyNumberFormat="1" applyFont="1" applyFill="1" applyBorder="1" applyAlignment="1">
      <alignment vertical="top" wrapText="1"/>
    </xf>
    <xf numFmtId="4" fontId="7" fillId="0" borderId="13" xfId="0" applyNumberFormat="1" applyFont="1" applyFill="1" applyBorder="1" applyAlignment="1">
      <alignment vertical="top" wrapText="1"/>
    </xf>
    <xf numFmtId="4" fontId="6" fillId="0" borderId="13" xfId="0" applyNumberFormat="1" applyFont="1" applyFill="1" applyBorder="1" applyAlignment="1">
      <alignment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4" fontId="8" fillId="0" borderId="11" xfId="0" applyNumberFormat="1" applyFont="1" applyFill="1" applyBorder="1" applyAlignment="1">
      <alignment vertical="top" wrapText="1"/>
    </xf>
    <xf numFmtId="4" fontId="8" fillId="0" borderId="11" xfId="0" applyNumberFormat="1" applyFont="1" applyFill="1" applyBorder="1" applyAlignment="1">
      <alignment horizontal="right" vertical="top" wrapText="1"/>
    </xf>
    <xf numFmtId="0" fontId="11" fillId="0" borderId="13" xfId="0" applyFont="1" applyFill="1" applyBorder="1" applyAlignment="1">
      <alignment horizontal="center" vertical="top" wrapText="1"/>
    </xf>
    <xf numFmtId="0" fontId="9" fillId="0" borderId="13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12" fillId="0" borderId="0" xfId="0" applyFont="1" applyFill="1" applyAlignment="1">
      <alignment/>
    </xf>
    <xf numFmtId="4" fontId="13" fillId="0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0" fontId="11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horizontal="center" vertical="top" wrapText="1"/>
    </xf>
    <xf numFmtId="0" fontId="9" fillId="0" borderId="18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I33"/>
  <sheetViews>
    <sheetView tabSelected="1" zoomScalePageLayoutView="0" workbookViewId="0" topLeftCell="C1">
      <selection activeCell="C1" sqref="C1:I1"/>
    </sheetView>
  </sheetViews>
  <sheetFormatPr defaultColWidth="9.00390625" defaultRowHeight="12.75"/>
  <cols>
    <col min="1" max="1" width="3.375" style="1" hidden="1" customWidth="1"/>
    <col min="2" max="2" width="9.125" style="1" hidden="1" customWidth="1"/>
    <col min="3" max="3" width="21.875" style="19" customWidth="1"/>
    <col min="4" max="4" width="12.875" style="19" customWidth="1"/>
    <col min="5" max="5" width="11.375" style="19" customWidth="1"/>
    <col min="6" max="6" width="12.25390625" style="19" customWidth="1"/>
    <col min="7" max="7" width="12.125" style="19" customWidth="1"/>
    <col min="8" max="8" width="12.625" style="19" customWidth="1"/>
    <col min="9" max="9" width="22.75390625" style="19" customWidth="1"/>
    <col min="10" max="16384" width="9.125" style="1" customWidth="1"/>
  </cols>
  <sheetData>
    <row r="1" spans="3:9" ht="14.25">
      <c r="C1" s="26" t="s">
        <v>0</v>
      </c>
      <c r="D1" s="26"/>
      <c r="E1" s="26"/>
      <c r="F1" s="26"/>
      <c r="G1" s="26"/>
      <c r="H1" s="26"/>
      <c r="I1" s="26"/>
    </row>
    <row r="2" spans="3:9" ht="12.75">
      <c r="C2" s="27" t="s">
        <v>1</v>
      </c>
      <c r="D2" s="27"/>
      <c r="E2" s="27"/>
      <c r="F2" s="27"/>
      <c r="G2" s="27"/>
      <c r="H2" s="27"/>
      <c r="I2" s="27"/>
    </row>
    <row r="3" spans="3:9" ht="13.5" thickBot="1">
      <c r="C3" s="27" t="s">
        <v>2</v>
      </c>
      <c r="D3" s="27"/>
      <c r="E3" s="27"/>
      <c r="F3" s="27"/>
      <c r="G3" s="27"/>
      <c r="H3" s="27"/>
      <c r="I3" s="27"/>
    </row>
    <row r="4" spans="3:9" ht="6" customHeight="1" hidden="1" thickBot="1">
      <c r="C4" s="28"/>
      <c r="D4" s="28"/>
      <c r="E4" s="28"/>
      <c r="F4" s="28"/>
      <c r="G4" s="28"/>
      <c r="H4" s="28"/>
      <c r="I4" s="28"/>
    </row>
    <row r="5" spans="3:9" ht="50.25" customHeight="1" thickBot="1">
      <c r="C5" s="2" t="s">
        <v>3</v>
      </c>
      <c r="D5" s="3" t="s">
        <v>4</v>
      </c>
      <c r="E5" s="4" t="s">
        <v>5</v>
      </c>
      <c r="F5" s="4" t="s">
        <v>6</v>
      </c>
      <c r="G5" s="4" t="s">
        <v>7</v>
      </c>
      <c r="H5" s="4" t="s">
        <v>8</v>
      </c>
      <c r="I5" s="2" t="s">
        <v>9</v>
      </c>
    </row>
    <row r="6" spans="3:9" ht="12" customHeight="1" hidden="1" thickBot="1">
      <c r="C6" s="29" t="s">
        <v>10</v>
      </c>
      <c r="D6" s="30"/>
      <c r="E6" s="30"/>
      <c r="F6" s="30"/>
      <c r="G6" s="30"/>
      <c r="H6" s="30"/>
      <c r="I6" s="31"/>
    </row>
    <row r="7" spans="3:9" ht="13.5" customHeight="1" hidden="1" thickBot="1">
      <c r="C7" s="5" t="s">
        <v>11</v>
      </c>
      <c r="D7" s="6">
        <v>0</v>
      </c>
      <c r="E7" s="7"/>
      <c r="F7" s="7"/>
      <c r="G7" s="7">
        <f>+F7</f>
        <v>0</v>
      </c>
      <c r="H7" s="7">
        <f>D7+E7-F7</f>
        <v>0</v>
      </c>
      <c r="I7" s="32" t="s">
        <v>12</v>
      </c>
    </row>
    <row r="8" spans="3:9" ht="13.5" customHeight="1" hidden="1" thickBot="1">
      <c r="C8" s="5" t="s">
        <v>13</v>
      </c>
      <c r="D8" s="6">
        <v>0</v>
      </c>
      <c r="E8" s="8"/>
      <c r="F8" s="8"/>
      <c r="G8" s="7">
        <f>+F8</f>
        <v>0</v>
      </c>
      <c r="H8" s="7">
        <f>D8+E8-F8</f>
        <v>0</v>
      </c>
      <c r="I8" s="33"/>
    </row>
    <row r="9" spans="3:9" ht="13.5" customHeight="1" hidden="1" thickBot="1">
      <c r="C9" s="5" t="s">
        <v>14</v>
      </c>
      <c r="D9" s="6">
        <v>0</v>
      </c>
      <c r="E9" s="8"/>
      <c r="F9" s="8"/>
      <c r="G9" s="7">
        <f>+F9</f>
        <v>0</v>
      </c>
      <c r="H9" s="7">
        <f>D9+E9-F9</f>
        <v>0</v>
      </c>
      <c r="I9" s="32" t="s">
        <v>15</v>
      </c>
    </row>
    <row r="10" spans="3:9" ht="13.5" customHeight="1" hidden="1" thickBot="1">
      <c r="C10" s="5" t="s">
        <v>16</v>
      </c>
      <c r="D10" s="6">
        <v>0</v>
      </c>
      <c r="E10" s="8"/>
      <c r="F10" s="8"/>
      <c r="G10" s="7">
        <f>+F10</f>
        <v>0</v>
      </c>
      <c r="H10" s="7">
        <f>D10+E10-F10</f>
        <v>0</v>
      </c>
      <c r="I10" s="34"/>
    </row>
    <row r="11" spans="3:9" ht="13.5" customHeight="1" hidden="1" thickBot="1">
      <c r="C11" s="5" t="s">
        <v>17</v>
      </c>
      <c r="D11" s="9">
        <f>SUM(D7:D10)</f>
        <v>0</v>
      </c>
      <c r="E11" s="9">
        <f>SUM(E7:E10)</f>
        <v>0</v>
      </c>
      <c r="F11" s="9">
        <f>SUM(F7:F10)</f>
        <v>0</v>
      </c>
      <c r="G11" s="9">
        <f>SUM(G7:G10)</f>
        <v>0</v>
      </c>
      <c r="H11" s="9">
        <f>SUM(H7:H10)</f>
        <v>0</v>
      </c>
      <c r="I11" s="5"/>
    </row>
    <row r="12" spans="3:9" ht="13.5" customHeight="1" thickBot="1">
      <c r="C12" s="30" t="s">
        <v>18</v>
      </c>
      <c r="D12" s="30"/>
      <c r="E12" s="30"/>
      <c r="F12" s="30"/>
      <c r="G12" s="30"/>
      <c r="H12" s="30"/>
      <c r="I12" s="30"/>
    </row>
    <row r="13" spans="3:9" ht="55.5" customHeight="1" hidden="1" thickBot="1">
      <c r="C13" s="10" t="s">
        <v>3</v>
      </c>
      <c r="D13" s="3" t="s">
        <v>4</v>
      </c>
      <c r="E13" s="4" t="s">
        <v>5</v>
      </c>
      <c r="F13" s="4" t="s">
        <v>6</v>
      </c>
      <c r="G13" s="4" t="s">
        <v>7</v>
      </c>
      <c r="H13" s="4" t="s">
        <v>8</v>
      </c>
      <c r="I13" s="11"/>
    </row>
    <row r="14" spans="3:9" ht="19.5" customHeight="1" hidden="1" thickBot="1">
      <c r="C14" s="2" t="s">
        <v>19</v>
      </c>
      <c r="D14" s="12">
        <v>0</v>
      </c>
      <c r="E14" s="13"/>
      <c r="F14" s="13"/>
      <c r="G14" s="13">
        <f>+F14</f>
        <v>0</v>
      </c>
      <c r="H14" s="13">
        <f>D14+E14-F14</f>
        <v>0</v>
      </c>
      <c r="I14" s="32" t="s">
        <v>20</v>
      </c>
    </row>
    <row r="15" spans="3:9" ht="18" customHeight="1" hidden="1" thickBot="1">
      <c r="C15" s="5" t="s">
        <v>21</v>
      </c>
      <c r="D15" s="6">
        <v>0</v>
      </c>
      <c r="E15" s="7"/>
      <c r="F15" s="7"/>
      <c r="G15" s="14">
        <f>+F15</f>
        <v>0</v>
      </c>
      <c r="H15" s="13">
        <f>D15+E15-F15</f>
        <v>0</v>
      </c>
      <c r="I15" s="33"/>
    </row>
    <row r="16" spans="3:9" ht="13.5" customHeight="1" hidden="1" thickBot="1">
      <c r="C16" s="10" t="s">
        <v>22</v>
      </c>
      <c r="D16" s="15">
        <v>0</v>
      </c>
      <c r="E16" s="7"/>
      <c r="F16" s="7"/>
      <c r="G16" s="14">
        <f>+F16</f>
        <v>0</v>
      </c>
      <c r="H16" s="13">
        <f>D16+E16-F16</f>
        <v>0</v>
      </c>
      <c r="I16" s="16"/>
    </row>
    <row r="17" spans="3:9" ht="45.75" customHeight="1" hidden="1" thickBot="1">
      <c r="C17" s="5" t="s">
        <v>23</v>
      </c>
      <c r="D17" s="6">
        <v>0</v>
      </c>
      <c r="E17" s="7"/>
      <c r="F17" s="7"/>
      <c r="G17" s="13">
        <f>+F17</f>
        <v>0</v>
      </c>
      <c r="H17" s="13">
        <f>D17+E17-F17</f>
        <v>0</v>
      </c>
      <c r="I17" s="16" t="s">
        <v>24</v>
      </c>
    </row>
    <row r="18" spans="3:9" ht="16.5" customHeight="1" thickBot="1">
      <c r="C18" s="5" t="s">
        <v>25</v>
      </c>
      <c r="D18" s="6">
        <v>0</v>
      </c>
      <c r="E18" s="7">
        <v>5797.9</v>
      </c>
      <c r="F18" s="7">
        <v>5200.36</v>
      </c>
      <c r="G18" s="13">
        <f>+F18</f>
        <v>5200.36</v>
      </c>
      <c r="H18" s="13">
        <f>D18+E18-F18</f>
        <v>597.54</v>
      </c>
      <c r="I18" s="16" t="s">
        <v>26</v>
      </c>
    </row>
    <row r="19" spans="3:9" ht="26.25" customHeight="1" hidden="1" thickBot="1">
      <c r="C19" s="5" t="s">
        <v>27</v>
      </c>
      <c r="D19" s="17"/>
      <c r="E19" s="8"/>
      <c r="F19" s="8"/>
      <c r="G19" s="8"/>
      <c r="H19" s="8"/>
      <c r="I19" s="16" t="s">
        <v>28</v>
      </c>
    </row>
    <row r="20" spans="3:9" ht="37.5" customHeight="1" hidden="1" thickBot="1">
      <c r="C20" s="5" t="s">
        <v>29</v>
      </c>
      <c r="D20" s="17"/>
      <c r="E20" s="8">
        <v>0</v>
      </c>
      <c r="F20" s="8">
        <v>0</v>
      </c>
      <c r="G20" s="8"/>
      <c r="H20" s="8"/>
      <c r="I20" s="16"/>
    </row>
    <row r="21" spans="3:9" ht="24.75" customHeight="1" hidden="1" thickBot="1">
      <c r="C21" s="5" t="s">
        <v>30</v>
      </c>
      <c r="D21" s="17"/>
      <c r="E21" s="8"/>
      <c r="F21" s="8"/>
      <c r="G21" s="8"/>
      <c r="H21" s="8"/>
      <c r="I21" s="16" t="s">
        <v>31</v>
      </c>
    </row>
    <row r="22" spans="3:9" s="18" customFormat="1" ht="17.25" customHeight="1" thickBot="1">
      <c r="C22" s="5" t="s">
        <v>17</v>
      </c>
      <c r="D22" s="9">
        <f>SUM(D14:D21)</f>
        <v>0</v>
      </c>
      <c r="E22" s="9">
        <f>SUM(E14:E21)</f>
        <v>5797.9</v>
      </c>
      <c r="F22" s="9">
        <f>SUM(F14:F21)</f>
        <v>5200.36</v>
      </c>
      <c r="G22" s="9">
        <f>SUM(G14:G21)</f>
        <v>5200.36</v>
      </c>
      <c r="H22" s="9">
        <f>SUM(H14:H21)</f>
        <v>597.54</v>
      </c>
      <c r="I22" s="17"/>
    </row>
    <row r="23" ht="12.75" customHeight="1" hidden="1"/>
    <row r="24" ht="12.75" customHeight="1" hidden="1">
      <c r="E24" s="20"/>
    </row>
    <row r="25" ht="12.75" customHeight="1" hidden="1"/>
    <row r="26" ht="12.75" customHeight="1" hidden="1"/>
    <row r="27" ht="12.75" customHeight="1" hidden="1"/>
    <row r="28" ht="12.75" customHeight="1" hidden="1"/>
    <row r="29" ht="12.75" customHeight="1" hidden="1"/>
    <row r="30" ht="12.75" customHeight="1" hidden="1"/>
    <row r="31" spans="3:8" ht="25.5" customHeight="1">
      <c r="C31" s="21" t="s">
        <v>32</v>
      </c>
      <c r="D31" s="21"/>
      <c r="E31" s="21"/>
      <c r="F31" s="21"/>
      <c r="G31" s="21"/>
      <c r="H31" s="22">
        <f>+H11+H22</f>
        <v>597.54</v>
      </c>
    </row>
    <row r="32" spans="3:4" ht="15">
      <c r="C32" s="23" t="s">
        <v>33</v>
      </c>
      <c r="D32" s="23"/>
    </row>
    <row r="33" spans="3:9" ht="12.75" customHeight="1">
      <c r="C33" s="24"/>
      <c r="D33" s="25"/>
      <c r="E33" s="25"/>
      <c r="F33" s="25"/>
      <c r="G33" s="25"/>
      <c r="H33" s="25"/>
      <c r="I33" s="25"/>
    </row>
  </sheetData>
  <sheetProtection/>
  <mergeCells count="9">
    <mergeCell ref="I9:I10"/>
    <mergeCell ref="C12:I12"/>
    <mergeCell ref="I14:I15"/>
    <mergeCell ref="C1:I1"/>
    <mergeCell ref="C2:I2"/>
    <mergeCell ref="C3:I3"/>
    <mergeCell ref="C4:I4"/>
    <mergeCell ref="C6:I6"/>
    <mergeCell ref="I7:I8"/>
  </mergeCells>
  <printOptions horizontalCentered="1" verticalCentered="1"/>
  <pageMargins left="0.3937007874015748" right="0" top="0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2011-03-25T07:37:42Z</dcterms:created>
  <dcterms:modified xsi:type="dcterms:W3CDTF">2011-04-12T12:55:05Z</dcterms:modified>
  <cp:category/>
  <cp:version/>
  <cp:contentType/>
  <cp:contentStatus/>
</cp:coreProperties>
</file>